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clientes\"/>
    </mc:Choice>
  </mc:AlternateContent>
  <xr:revisionPtr revIDLastSave="0" documentId="8_{0815240E-87DA-4A09-9649-840707C65B36}" xr6:coauthVersionLast="47" xr6:coauthVersionMax="47" xr10:uidLastSave="{00000000-0000-0000-0000-000000000000}"/>
  <bookViews>
    <workbookView xWindow="-120" yWindow="-120" windowWidth="29040" windowHeight="15720" xr2:uid="{8E8FB649-1D2E-42A6-92DE-405773097C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I66" i="1"/>
  <c r="H66" i="1"/>
  <c r="J63" i="1"/>
  <c r="I63" i="1"/>
  <c r="H63" i="1"/>
  <c r="J60" i="1"/>
  <c r="I60" i="1"/>
  <c r="H60" i="1"/>
  <c r="J57" i="1"/>
  <c r="I57" i="1"/>
  <c r="H57" i="1"/>
  <c r="J54" i="1"/>
  <c r="I54" i="1"/>
  <c r="H54" i="1"/>
  <c r="J51" i="1"/>
  <c r="I51" i="1"/>
  <c r="H51" i="1"/>
  <c r="J48" i="1"/>
  <c r="I48" i="1"/>
  <c r="H48" i="1"/>
  <c r="J44" i="1"/>
  <c r="I44" i="1"/>
  <c r="H44" i="1"/>
  <c r="J39" i="1"/>
  <c r="I39" i="1"/>
  <c r="H39" i="1"/>
  <c r="J33" i="1"/>
  <c r="I33" i="1"/>
  <c r="H33" i="1"/>
  <c r="J22" i="1"/>
  <c r="I22" i="1"/>
  <c r="H22" i="1"/>
  <c r="J19" i="1"/>
  <c r="I19" i="1"/>
  <c r="H19" i="1"/>
  <c r="J16" i="1"/>
  <c r="I16" i="1"/>
  <c r="H16" i="1"/>
</calcChain>
</file>

<file path=xl/sharedStrings.xml><?xml version="1.0" encoding="utf-8"?>
<sst xmlns="http://schemas.openxmlformats.org/spreadsheetml/2006/main" count="205" uniqueCount="68">
  <si>
    <t>Listado de cotizaciones emitidas (Agrupadas por código de inventario)</t>
  </si>
  <si>
    <t xml:space="preserve">Fecha </t>
  </si>
  <si>
    <t xml:space="preserve">Número de cotización </t>
  </si>
  <si>
    <t xml:space="preserve">Código cliente </t>
  </si>
  <si>
    <t xml:space="preserve">Nombre de cliente </t>
  </si>
  <si>
    <t xml:space="preserve">Correo electrónico  </t>
  </si>
  <si>
    <t xml:space="preserve">Cantidad  </t>
  </si>
  <si>
    <t xml:space="preserve">% de Descuento	</t>
  </si>
  <si>
    <t xml:space="preserve">Monto de descuento </t>
  </si>
  <si>
    <t xml:space="preserve">Monto Total </t>
  </si>
  <si>
    <t xml:space="preserve">Total con descuento </t>
  </si>
  <si>
    <t xml:space="preserve">                                                                                                                    </t>
  </si>
  <si>
    <t>20/02/2024</t>
  </si>
  <si>
    <t xml:space="preserve">CO00000003          </t>
  </si>
  <si>
    <t xml:space="preserve">MAR-024   </t>
  </si>
  <si>
    <t xml:space="preserve">MARNELLY ABIGAIL ESCOBAR VASQUEZ                                                          </t>
  </si>
  <si>
    <t xml:space="preserve">soporte@contaportable.com                                                                           </t>
  </si>
  <si>
    <t>17/10/2024</t>
  </si>
  <si>
    <t xml:space="preserve">CO00000002          </t>
  </si>
  <si>
    <t xml:space="preserve">000-000   </t>
  </si>
  <si>
    <t xml:space="preserve">Cliente General                                                                           </t>
  </si>
  <si>
    <t xml:space="preserve">contaportable@gmail.com                                                                             </t>
  </si>
  <si>
    <t>27/02/2024</t>
  </si>
  <si>
    <t xml:space="preserve">CO00000006          </t>
  </si>
  <si>
    <t xml:space="preserve">CO00000001          </t>
  </si>
  <si>
    <t>17/05/2024</t>
  </si>
  <si>
    <t xml:space="preserve">CO00000018          </t>
  </si>
  <si>
    <t xml:space="preserve">SER-009   </t>
  </si>
  <si>
    <t xml:space="preserve">SERVICIOS DE TECNOLOGIA DE LA INFORMACION, S.A. DE C.V.                                   </t>
  </si>
  <si>
    <t xml:space="preserve">consultor.sv23@gmail.com                                                                            </t>
  </si>
  <si>
    <t>20/08/2024</t>
  </si>
  <si>
    <t xml:space="preserve">CO00000025          </t>
  </si>
  <si>
    <t>13/12/2024</t>
  </si>
  <si>
    <t xml:space="preserve">CO00000027          </t>
  </si>
  <si>
    <t>01/04/2024</t>
  </si>
  <si>
    <t xml:space="preserve">CO00000008          </t>
  </si>
  <si>
    <t xml:space="preserve">MAR-021   </t>
  </si>
  <si>
    <t xml:space="preserve">MARLIN ONEIDA GARCIA BONILLA                                                              </t>
  </si>
  <si>
    <t>05/02/2024</t>
  </si>
  <si>
    <t xml:space="preserve">010101001       TONER 49 X                                                                                          </t>
  </si>
  <si>
    <t>09/07/2024</t>
  </si>
  <si>
    <t xml:space="preserve">CO00000024          </t>
  </si>
  <si>
    <t xml:space="preserve">010101002       TONER 58 Z                                                                                          </t>
  </si>
  <si>
    <t xml:space="preserve">020101001       ContaPortable Básico 1 Empresa                                                                      </t>
  </si>
  <si>
    <t>21/02/2024</t>
  </si>
  <si>
    <t xml:space="preserve">CO00000005          </t>
  </si>
  <si>
    <t>16/05/2024</t>
  </si>
  <si>
    <t xml:space="preserve">CO00000014          </t>
  </si>
  <si>
    <t xml:space="preserve">CO00000017          </t>
  </si>
  <si>
    <t xml:space="preserve">CO00000019          </t>
  </si>
  <si>
    <t xml:space="preserve">JOS-032   </t>
  </si>
  <si>
    <t xml:space="preserve">JOSE LUIS                                                                                 </t>
  </si>
  <si>
    <t xml:space="preserve">CO00000021          </t>
  </si>
  <si>
    <t xml:space="preserve">CO00000022          </t>
  </si>
  <si>
    <t xml:space="preserve">020101002       ContaPortable Plus 2 Empresas                                                                       </t>
  </si>
  <si>
    <t xml:space="preserve">020101003       ContaPortable Avanzado 5 empresas                                                                   </t>
  </si>
  <si>
    <t xml:space="preserve">CO00000004          </t>
  </si>
  <si>
    <t>05/04/2024</t>
  </si>
  <si>
    <t xml:space="preserve">CO00000009          </t>
  </si>
  <si>
    <t xml:space="preserve">020101004       ContaPortable Avanzado 15 empresas                                                                  </t>
  </si>
  <si>
    <t>15/03/2024</t>
  </si>
  <si>
    <t xml:space="preserve">CO00000007          </t>
  </si>
  <si>
    <t xml:space="preserve">020102001       ContaPortable Inventario y Facturación 1 Empresa                                                    </t>
  </si>
  <si>
    <t xml:space="preserve">020102002       ContaPortable Pro 1 Empresa                                                                         </t>
  </si>
  <si>
    <t xml:space="preserve">020102003       ContaPortable Inventario 1 Empresa                                                                  </t>
  </si>
  <si>
    <t xml:space="preserve">020201001       Microempresa Base(CxC, CxP, Gastos, Bancos, Conta y IVA)                                            </t>
  </si>
  <si>
    <t xml:space="preserve">020201002       Modulo de Caja Chica                                                                                </t>
  </si>
  <si>
    <t xml:space="preserve">030201001       Renovación de Membresía ContaPortable 6 meses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</si>
</sst>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 \ \ \ \ "/>
    <numFmt numFmtId="165" formatCode="@\_x0009_\_x0009_\_x0009_\_x0009_\_x0009_\ "/>
    <numFmt numFmtId="166" formatCode="@\_x0009_\_x0009_\_x0009_\_x0009_\ "/>
    <numFmt numFmtId="167" formatCode="@\_x0009_\_x0009_\_x0009_\_x0009_\ \ \ \ "/>
    <numFmt numFmtId="168" formatCode="###0.00\ \ \ "/>
    <numFmt numFmtId="169" formatCode="###0.00%\_x0009_\ \ \ \ "/>
    <numFmt numFmtId="170" formatCode="&quot;$&quot;###0.00\ \_x0009_\_x0009_\_x0009_"/>
    <numFmt numFmtId="171" formatCode="&quot;$&quot;###0.00\_x0009_\ "/>
    <numFmt numFmtId="172" formatCode="&quot;$&quot;###0.00\ \_x0009_\_x0009_\ \ \ \ 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172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55B25-0F88-4DFD-AE4B-C8C20615BE4C}">
  <dimension ref="A1:K66"/>
  <sheetViews>
    <sheetView tabSelected="1" workbookViewId="0">
      <selection activeCell="C15" sqref="C15"/>
    </sheetView>
  </sheetViews>
  <sheetFormatPr baseColWidth="10" defaultRowHeight="15" outlineLevelRow="1" x14ac:dyDescent="0.25"/>
  <cols>
    <col min="1" max="1" width="12.7109375" style="2" customWidth="1"/>
    <col min="2" max="2" width="15.7109375" style="4" customWidth="1"/>
    <col min="3" max="3" width="15.7109375" style="6" customWidth="1"/>
    <col min="4" max="4" width="60.7109375" style="8" customWidth="1"/>
    <col min="5" max="5" width="50.7109375" style="4" customWidth="1"/>
    <col min="6" max="6" width="11.7109375" style="10" customWidth="1"/>
    <col min="7" max="7" width="11.7109375" style="12" customWidth="1"/>
    <col min="8" max="8" width="11.7109375" style="14" customWidth="1"/>
    <col min="9" max="9" width="11.7109375" style="16" customWidth="1"/>
    <col min="10" max="10" width="15.7109375" style="18" customWidth="1"/>
  </cols>
  <sheetData>
    <row r="1" spans="1:11" x14ac:dyDescent="0.25">
      <c r="A1" s="1" t="s">
        <v>0</v>
      </c>
    </row>
    <row r="2" spans="1:11" x14ac:dyDescent="0.25">
      <c r="A2" s="2" t="s">
        <v>0</v>
      </c>
    </row>
    <row r="4" spans="1:11" x14ac:dyDescent="0.25">
      <c r="A4" s="3" t="s">
        <v>1</v>
      </c>
      <c r="B4" s="5" t="s">
        <v>2</v>
      </c>
      <c r="C4" s="7" t="s">
        <v>3</v>
      </c>
      <c r="D4" s="9" t="s">
        <v>4</v>
      </c>
      <c r="E4" s="5" t="s">
        <v>5</v>
      </c>
      <c r="F4" s="11" t="s">
        <v>6</v>
      </c>
      <c r="G4" s="13" t="s">
        <v>7</v>
      </c>
      <c r="H4" s="15" t="s">
        <v>8</v>
      </c>
      <c r="I4" s="17" t="s">
        <v>9</v>
      </c>
      <c r="J4" s="19" t="s">
        <v>10</v>
      </c>
    </row>
    <row r="5" spans="1:11" x14ac:dyDescent="0.25">
      <c r="A5" s="20" t="s">
        <v>11</v>
      </c>
      <c r="B5" s="21"/>
      <c r="C5" s="22"/>
      <c r="D5" s="23"/>
      <c r="E5" s="21"/>
      <c r="F5" s="24"/>
      <c r="G5" s="25"/>
      <c r="H5" s="26"/>
      <c r="I5" s="27"/>
      <c r="J5" s="28"/>
      <c r="K5" s="29"/>
    </row>
    <row r="6" spans="1:11" outlineLevel="1" x14ac:dyDescent="0.25">
      <c r="A6" s="2" t="s">
        <v>12</v>
      </c>
      <c r="B6" s="4" t="s">
        <v>13</v>
      </c>
      <c r="C6" s="6" t="s">
        <v>14</v>
      </c>
      <c r="D6" s="8" t="s">
        <v>15</v>
      </c>
      <c r="E6" s="4" t="s">
        <v>16</v>
      </c>
      <c r="F6" s="10">
        <v>0</v>
      </c>
      <c r="G6" s="12">
        <v>0</v>
      </c>
      <c r="H6" s="14">
        <v>0</v>
      </c>
      <c r="I6" s="16">
        <v>0</v>
      </c>
      <c r="J6" s="18">
        <v>0</v>
      </c>
    </row>
    <row r="7" spans="1:11" outlineLevel="1" x14ac:dyDescent="0.25">
      <c r="A7" s="2" t="s">
        <v>17</v>
      </c>
      <c r="B7" s="4" t="s">
        <v>18</v>
      </c>
      <c r="C7" s="6" t="s">
        <v>19</v>
      </c>
      <c r="D7" s="8" t="s">
        <v>20</v>
      </c>
      <c r="E7" s="4" t="s">
        <v>21</v>
      </c>
      <c r="F7" s="10">
        <v>1</v>
      </c>
      <c r="G7" s="12">
        <v>0</v>
      </c>
      <c r="H7" s="14">
        <v>0</v>
      </c>
      <c r="I7" s="16">
        <v>50</v>
      </c>
      <c r="J7" s="18">
        <v>50</v>
      </c>
    </row>
    <row r="8" spans="1:11" outlineLevel="1" x14ac:dyDescent="0.25">
      <c r="A8" s="2" t="s">
        <v>22</v>
      </c>
      <c r="B8" s="4" t="s">
        <v>23</v>
      </c>
      <c r="C8" s="6" t="s">
        <v>14</v>
      </c>
      <c r="D8" s="8" t="s">
        <v>15</v>
      </c>
      <c r="E8" s="4" t="s">
        <v>16</v>
      </c>
      <c r="F8" s="10">
        <v>1</v>
      </c>
      <c r="G8" s="12">
        <v>0</v>
      </c>
      <c r="H8" s="14">
        <v>0</v>
      </c>
      <c r="I8" s="16">
        <v>20</v>
      </c>
      <c r="J8" s="18">
        <v>20</v>
      </c>
    </row>
    <row r="9" spans="1:11" outlineLevel="1" x14ac:dyDescent="0.25">
      <c r="A9" s="2" t="s">
        <v>17</v>
      </c>
      <c r="B9" s="4" t="s">
        <v>24</v>
      </c>
      <c r="C9" s="6" t="s">
        <v>19</v>
      </c>
      <c r="D9" s="8" t="s">
        <v>20</v>
      </c>
      <c r="E9" s="4" t="s">
        <v>21</v>
      </c>
      <c r="F9" s="10">
        <v>1</v>
      </c>
      <c r="G9" s="12">
        <v>0</v>
      </c>
      <c r="H9" s="14">
        <v>0</v>
      </c>
      <c r="I9" s="16">
        <v>50</v>
      </c>
      <c r="J9" s="18">
        <v>50</v>
      </c>
    </row>
    <row r="10" spans="1:11" outlineLevel="1" x14ac:dyDescent="0.25">
      <c r="A10" s="2" t="s">
        <v>25</v>
      </c>
      <c r="B10" s="4" t="s">
        <v>26</v>
      </c>
      <c r="C10" s="6" t="s">
        <v>27</v>
      </c>
      <c r="D10" s="8" t="s">
        <v>28</v>
      </c>
      <c r="E10" s="4" t="s">
        <v>29</v>
      </c>
      <c r="F10" s="10">
        <v>1</v>
      </c>
      <c r="G10" s="12">
        <v>0</v>
      </c>
      <c r="H10" s="14">
        <v>0</v>
      </c>
      <c r="I10" s="16">
        <v>50</v>
      </c>
      <c r="J10" s="18">
        <v>50</v>
      </c>
    </row>
    <row r="11" spans="1:11" outlineLevel="1" x14ac:dyDescent="0.25">
      <c r="A11" s="2" t="s">
        <v>30</v>
      </c>
      <c r="B11" s="4" t="s">
        <v>31</v>
      </c>
      <c r="C11" s="6" t="s">
        <v>19</v>
      </c>
      <c r="D11" s="8" t="s">
        <v>20</v>
      </c>
      <c r="E11" s="4" t="s">
        <v>21</v>
      </c>
      <c r="F11" s="10">
        <v>1</v>
      </c>
      <c r="G11" s="12">
        <v>0</v>
      </c>
      <c r="H11" s="14">
        <v>0</v>
      </c>
      <c r="I11" s="16">
        <v>0</v>
      </c>
      <c r="J11" s="18">
        <v>0</v>
      </c>
    </row>
    <row r="12" spans="1:11" outlineLevel="1" x14ac:dyDescent="0.25">
      <c r="A12" s="2" t="s">
        <v>32</v>
      </c>
      <c r="B12" s="4" t="s">
        <v>33</v>
      </c>
      <c r="C12" s="6" t="s">
        <v>19</v>
      </c>
      <c r="D12" s="8" t="s">
        <v>20</v>
      </c>
      <c r="E12" s="4" t="s">
        <v>21</v>
      </c>
      <c r="F12" s="10">
        <v>1</v>
      </c>
      <c r="G12" s="12">
        <v>0</v>
      </c>
      <c r="H12" s="14">
        <v>0</v>
      </c>
      <c r="I12" s="16">
        <v>100</v>
      </c>
      <c r="J12" s="18">
        <v>100</v>
      </c>
    </row>
    <row r="13" spans="1:11" outlineLevel="1" x14ac:dyDescent="0.25">
      <c r="A13" s="2" t="s">
        <v>34</v>
      </c>
      <c r="B13" s="4" t="s">
        <v>35</v>
      </c>
      <c r="C13" s="6" t="s">
        <v>36</v>
      </c>
      <c r="D13" s="8" t="s">
        <v>37</v>
      </c>
      <c r="E13" s="4" t="s">
        <v>21</v>
      </c>
      <c r="F13" s="10">
        <v>1</v>
      </c>
      <c r="G13" s="12">
        <v>0</v>
      </c>
      <c r="H13" s="14">
        <v>0</v>
      </c>
      <c r="I13" s="16">
        <v>250</v>
      </c>
      <c r="J13" s="18">
        <v>250</v>
      </c>
    </row>
    <row r="14" spans="1:11" outlineLevel="1" x14ac:dyDescent="0.25">
      <c r="A14" s="2" t="s">
        <v>38</v>
      </c>
      <c r="B14" s="4" t="s">
        <v>24</v>
      </c>
      <c r="C14" s="6" t="s">
        <v>14</v>
      </c>
      <c r="D14" s="8" t="s">
        <v>15</v>
      </c>
      <c r="E14" s="4" t="s">
        <v>16</v>
      </c>
      <c r="F14" s="10">
        <v>1</v>
      </c>
      <c r="G14" s="12">
        <v>0</v>
      </c>
      <c r="H14" s="14">
        <v>0</v>
      </c>
      <c r="I14" s="16">
        <v>125</v>
      </c>
      <c r="J14" s="18">
        <v>125</v>
      </c>
    </row>
    <row r="15" spans="1:11" outlineLevel="1" x14ac:dyDescent="0.25">
      <c r="A15" s="2" t="s">
        <v>38</v>
      </c>
      <c r="B15" s="4" t="s">
        <v>24</v>
      </c>
      <c r="C15" s="6" t="s">
        <v>14</v>
      </c>
      <c r="D15" s="8" t="s">
        <v>15</v>
      </c>
      <c r="E15" s="4" t="s">
        <v>16</v>
      </c>
      <c r="F15" s="10">
        <v>1</v>
      </c>
      <c r="G15" s="12">
        <v>0</v>
      </c>
      <c r="H15" s="14">
        <v>0</v>
      </c>
      <c r="I15" s="16">
        <v>85</v>
      </c>
      <c r="J15" s="18">
        <v>85</v>
      </c>
    </row>
    <row r="16" spans="1:11" x14ac:dyDescent="0.25">
      <c r="H16" s="15">
        <f>SUM(H6:H15)</f>
        <v>0</v>
      </c>
      <c r="I16" s="17">
        <f>SUM(I6:I15)</f>
        <v>730</v>
      </c>
      <c r="J16" s="19">
        <f>SUM(J6:J15)</f>
        <v>730</v>
      </c>
    </row>
    <row r="17" spans="1:11" x14ac:dyDescent="0.25">
      <c r="A17" s="20" t="s">
        <v>39</v>
      </c>
      <c r="B17" s="21"/>
      <c r="C17" s="22"/>
      <c r="D17" s="23"/>
      <c r="E17" s="21"/>
      <c r="F17" s="24"/>
      <c r="G17" s="25"/>
      <c r="H17" s="26"/>
      <c r="I17" s="27"/>
      <c r="J17" s="28"/>
      <c r="K17" s="29"/>
    </row>
    <row r="18" spans="1:11" outlineLevel="1" x14ac:dyDescent="0.25">
      <c r="A18" s="2" t="s">
        <v>40</v>
      </c>
      <c r="B18" s="4" t="s">
        <v>41</v>
      </c>
      <c r="C18" s="6" t="s">
        <v>19</v>
      </c>
      <c r="D18" s="8" t="s">
        <v>20</v>
      </c>
      <c r="E18" s="4" t="s">
        <v>21</v>
      </c>
      <c r="F18" s="10">
        <v>1</v>
      </c>
      <c r="G18" s="12">
        <v>0</v>
      </c>
      <c r="H18" s="14">
        <v>0</v>
      </c>
      <c r="I18" s="16">
        <v>100</v>
      </c>
      <c r="J18" s="18">
        <v>100</v>
      </c>
    </row>
    <row r="19" spans="1:11" x14ac:dyDescent="0.25">
      <c r="H19" s="15">
        <f>SUM(H18:H18)</f>
        <v>0</v>
      </c>
      <c r="I19" s="17">
        <f>SUM(I18:I18)</f>
        <v>100</v>
      </c>
      <c r="J19" s="19">
        <f>SUM(J18:J18)</f>
        <v>100</v>
      </c>
    </row>
    <row r="20" spans="1:11" x14ac:dyDescent="0.25">
      <c r="A20" s="20" t="s">
        <v>42</v>
      </c>
      <c r="B20" s="21"/>
      <c r="C20" s="22"/>
      <c r="D20" s="23"/>
      <c r="E20" s="21"/>
      <c r="F20" s="24"/>
      <c r="G20" s="25"/>
      <c r="H20" s="26"/>
      <c r="I20" s="27"/>
      <c r="J20" s="28"/>
      <c r="K20" s="29"/>
    </row>
    <row r="21" spans="1:11" outlineLevel="1" x14ac:dyDescent="0.25">
      <c r="A21" s="2" t="s">
        <v>40</v>
      </c>
      <c r="B21" s="4" t="s">
        <v>41</v>
      </c>
      <c r="C21" s="6" t="s">
        <v>19</v>
      </c>
      <c r="D21" s="8" t="s">
        <v>20</v>
      </c>
      <c r="E21" s="4" t="s">
        <v>21</v>
      </c>
      <c r="F21" s="10">
        <v>1</v>
      </c>
      <c r="G21" s="12">
        <v>0</v>
      </c>
      <c r="H21" s="14">
        <v>0</v>
      </c>
      <c r="I21" s="16">
        <v>75.221199999999996</v>
      </c>
      <c r="J21" s="18">
        <v>75.221199999999996</v>
      </c>
    </row>
    <row r="22" spans="1:11" x14ac:dyDescent="0.25">
      <c r="H22" s="15">
        <f>SUM(H21:H21)</f>
        <v>0</v>
      </c>
      <c r="I22" s="17">
        <f>SUM(I21:I21)</f>
        <v>75.221199999999996</v>
      </c>
      <c r="J22" s="19">
        <f>SUM(J21:J21)</f>
        <v>75.221199999999996</v>
      </c>
    </row>
    <row r="23" spans="1:11" x14ac:dyDescent="0.25">
      <c r="A23" s="20" t="s">
        <v>43</v>
      </c>
      <c r="B23" s="21"/>
      <c r="C23" s="22"/>
      <c r="D23" s="23"/>
      <c r="E23" s="21"/>
      <c r="F23" s="24"/>
      <c r="G23" s="25"/>
      <c r="H23" s="26"/>
      <c r="I23" s="27"/>
      <c r="J23" s="28"/>
      <c r="K23" s="29"/>
    </row>
    <row r="24" spans="1:11" outlineLevel="1" x14ac:dyDescent="0.25">
      <c r="A24" s="2" t="s">
        <v>38</v>
      </c>
      <c r="B24" s="4" t="s">
        <v>24</v>
      </c>
      <c r="C24" s="6" t="s">
        <v>14</v>
      </c>
      <c r="D24" s="8" t="s">
        <v>15</v>
      </c>
      <c r="E24" s="4" t="s">
        <v>16</v>
      </c>
      <c r="F24" s="10">
        <v>1</v>
      </c>
      <c r="G24" s="12">
        <v>0</v>
      </c>
      <c r="H24" s="14">
        <v>0</v>
      </c>
      <c r="I24" s="16">
        <v>61.06</v>
      </c>
      <c r="J24" s="18">
        <v>61.06</v>
      </c>
    </row>
    <row r="25" spans="1:11" outlineLevel="1" x14ac:dyDescent="0.25">
      <c r="A25" s="2" t="s">
        <v>44</v>
      </c>
      <c r="B25" s="4" t="s">
        <v>45</v>
      </c>
      <c r="C25" s="6" t="s">
        <v>14</v>
      </c>
      <c r="D25" s="8" t="s">
        <v>15</v>
      </c>
      <c r="E25" s="4" t="s">
        <v>16</v>
      </c>
      <c r="F25" s="10">
        <v>1</v>
      </c>
      <c r="G25" s="12">
        <v>0</v>
      </c>
      <c r="H25" s="14">
        <v>0</v>
      </c>
      <c r="I25" s="16">
        <v>61.06</v>
      </c>
      <c r="J25" s="18">
        <v>61.06</v>
      </c>
    </row>
    <row r="26" spans="1:11" outlineLevel="1" x14ac:dyDescent="0.25">
      <c r="A26" s="2" t="s">
        <v>46</v>
      </c>
      <c r="B26" s="4" t="s">
        <v>47</v>
      </c>
      <c r="C26" s="6" t="s">
        <v>27</v>
      </c>
      <c r="D26" s="8" t="s">
        <v>28</v>
      </c>
      <c r="E26" s="4" t="s">
        <v>29</v>
      </c>
      <c r="F26" s="10">
        <v>1</v>
      </c>
      <c r="G26" s="12">
        <v>0</v>
      </c>
      <c r="H26" s="14">
        <v>0</v>
      </c>
      <c r="I26" s="16">
        <v>125</v>
      </c>
      <c r="J26" s="18">
        <v>125</v>
      </c>
    </row>
    <row r="27" spans="1:11" outlineLevel="1" x14ac:dyDescent="0.25">
      <c r="A27" s="2" t="s">
        <v>25</v>
      </c>
      <c r="B27" s="4" t="s">
        <v>48</v>
      </c>
      <c r="C27" s="6" t="s">
        <v>27</v>
      </c>
      <c r="D27" s="8" t="s">
        <v>28</v>
      </c>
      <c r="E27" s="4" t="s">
        <v>29</v>
      </c>
      <c r="F27" s="10">
        <v>1</v>
      </c>
      <c r="G27" s="12">
        <v>0</v>
      </c>
      <c r="H27" s="14">
        <v>0</v>
      </c>
      <c r="I27" s="16">
        <v>125</v>
      </c>
      <c r="J27" s="18">
        <v>125</v>
      </c>
    </row>
    <row r="28" spans="1:11" outlineLevel="1" x14ac:dyDescent="0.25">
      <c r="A28" s="2" t="s">
        <v>25</v>
      </c>
      <c r="B28" s="4" t="s">
        <v>49</v>
      </c>
      <c r="C28" s="6" t="s">
        <v>50</v>
      </c>
      <c r="D28" s="8" t="s">
        <v>51</v>
      </c>
      <c r="E28" s="4" t="s">
        <v>16</v>
      </c>
      <c r="F28" s="10">
        <v>1</v>
      </c>
      <c r="G28" s="12">
        <v>0</v>
      </c>
      <c r="H28" s="14">
        <v>0</v>
      </c>
      <c r="I28" s="16">
        <v>61.06</v>
      </c>
      <c r="J28" s="18">
        <v>61.06</v>
      </c>
    </row>
    <row r="29" spans="1:11" outlineLevel="1" x14ac:dyDescent="0.25">
      <c r="A29" s="2" t="s">
        <v>25</v>
      </c>
      <c r="B29" s="4" t="s">
        <v>52</v>
      </c>
      <c r="C29" s="6" t="s">
        <v>50</v>
      </c>
      <c r="D29" s="8" t="s">
        <v>51</v>
      </c>
      <c r="E29" s="4" t="s">
        <v>16</v>
      </c>
      <c r="F29" s="10">
        <v>1</v>
      </c>
      <c r="G29" s="12">
        <v>0</v>
      </c>
      <c r="H29" s="14">
        <v>0</v>
      </c>
      <c r="I29" s="16">
        <v>61.06</v>
      </c>
      <c r="J29" s="18">
        <v>61.06</v>
      </c>
    </row>
    <row r="30" spans="1:11" outlineLevel="1" x14ac:dyDescent="0.25">
      <c r="A30" s="2" t="s">
        <v>25</v>
      </c>
      <c r="B30" s="4" t="s">
        <v>52</v>
      </c>
      <c r="C30" s="6" t="s">
        <v>50</v>
      </c>
      <c r="D30" s="8" t="s">
        <v>51</v>
      </c>
      <c r="E30" s="4" t="s">
        <v>16</v>
      </c>
      <c r="F30" s="10">
        <v>1</v>
      </c>
      <c r="G30" s="12">
        <v>0</v>
      </c>
      <c r="H30" s="14">
        <v>0</v>
      </c>
      <c r="I30" s="16">
        <v>61.06</v>
      </c>
      <c r="J30" s="18">
        <v>61.06</v>
      </c>
    </row>
    <row r="31" spans="1:11" outlineLevel="1" x14ac:dyDescent="0.25">
      <c r="A31" s="2" t="s">
        <v>25</v>
      </c>
      <c r="B31" s="4" t="s">
        <v>53</v>
      </c>
      <c r="C31" s="6" t="s">
        <v>50</v>
      </c>
      <c r="D31" s="8" t="s">
        <v>51</v>
      </c>
      <c r="E31" s="4" t="s">
        <v>16</v>
      </c>
      <c r="F31" s="10">
        <v>1</v>
      </c>
      <c r="G31" s="12">
        <v>0</v>
      </c>
      <c r="H31" s="14">
        <v>0</v>
      </c>
      <c r="I31" s="16">
        <v>61.06</v>
      </c>
      <c r="J31" s="18">
        <v>61.06</v>
      </c>
    </row>
    <row r="32" spans="1:11" outlineLevel="1" x14ac:dyDescent="0.25">
      <c r="A32" s="2" t="s">
        <v>25</v>
      </c>
      <c r="B32" s="4" t="s">
        <v>53</v>
      </c>
      <c r="C32" s="6" t="s">
        <v>50</v>
      </c>
      <c r="D32" s="8" t="s">
        <v>51</v>
      </c>
      <c r="E32" s="4" t="s">
        <v>16</v>
      </c>
      <c r="F32" s="10">
        <v>1</v>
      </c>
      <c r="G32" s="12">
        <v>0</v>
      </c>
      <c r="H32" s="14">
        <v>0</v>
      </c>
      <c r="I32" s="16">
        <v>61.06</v>
      </c>
      <c r="J32" s="18">
        <v>61.06</v>
      </c>
    </row>
    <row r="33" spans="1:11" x14ac:dyDescent="0.25">
      <c r="H33" s="15">
        <f>SUM(H24:H32)</f>
        <v>0</v>
      </c>
      <c r="I33" s="17">
        <f>SUM(I24:I32)</f>
        <v>677.41999999999985</v>
      </c>
      <c r="J33" s="19">
        <f>SUM(J24:J32)</f>
        <v>677.41999999999985</v>
      </c>
    </row>
    <row r="34" spans="1:11" x14ac:dyDescent="0.25">
      <c r="A34" s="20" t="s">
        <v>54</v>
      </c>
      <c r="B34" s="21"/>
      <c r="C34" s="22"/>
      <c r="D34" s="23"/>
      <c r="E34" s="21"/>
      <c r="F34" s="24"/>
      <c r="G34" s="25"/>
      <c r="H34" s="26"/>
      <c r="I34" s="27"/>
      <c r="J34" s="28"/>
      <c r="K34" s="29"/>
    </row>
    <row r="35" spans="1:11" outlineLevel="1" x14ac:dyDescent="0.25">
      <c r="A35" s="2" t="s">
        <v>12</v>
      </c>
      <c r="B35" s="4" t="s">
        <v>13</v>
      </c>
      <c r="C35" s="6" t="s">
        <v>14</v>
      </c>
      <c r="D35" s="8" t="s">
        <v>15</v>
      </c>
      <c r="E35" s="4" t="s">
        <v>16</v>
      </c>
      <c r="F35" s="10">
        <v>1</v>
      </c>
      <c r="G35" s="12">
        <v>0</v>
      </c>
      <c r="H35" s="14">
        <v>0</v>
      </c>
      <c r="I35" s="16">
        <v>50</v>
      </c>
      <c r="J35" s="18">
        <v>50</v>
      </c>
    </row>
    <row r="36" spans="1:11" outlineLevel="1" x14ac:dyDescent="0.25">
      <c r="A36" s="2" t="s">
        <v>46</v>
      </c>
      <c r="B36" s="4" t="s">
        <v>47</v>
      </c>
      <c r="C36" s="6" t="s">
        <v>27</v>
      </c>
      <c r="D36" s="8" t="s">
        <v>28</v>
      </c>
      <c r="E36" s="4" t="s">
        <v>29</v>
      </c>
      <c r="F36" s="10">
        <v>1</v>
      </c>
      <c r="G36" s="12">
        <v>0</v>
      </c>
      <c r="H36" s="14">
        <v>0</v>
      </c>
      <c r="I36" s="16">
        <v>140</v>
      </c>
      <c r="J36" s="18">
        <v>140</v>
      </c>
    </row>
    <row r="37" spans="1:11" outlineLevel="1" x14ac:dyDescent="0.25">
      <c r="A37" s="2" t="s">
        <v>25</v>
      </c>
      <c r="B37" s="4" t="s">
        <v>52</v>
      </c>
      <c r="C37" s="6" t="s">
        <v>50</v>
      </c>
      <c r="D37" s="8" t="s">
        <v>51</v>
      </c>
      <c r="E37" s="4" t="s">
        <v>16</v>
      </c>
      <c r="F37" s="10">
        <v>1</v>
      </c>
      <c r="G37" s="12">
        <v>0</v>
      </c>
      <c r="H37" s="14">
        <v>0</v>
      </c>
      <c r="I37" s="16">
        <v>75.22</v>
      </c>
      <c r="J37" s="18">
        <v>75.22</v>
      </c>
    </row>
    <row r="38" spans="1:11" outlineLevel="1" x14ac:dyDescent="0.25">
      <c r="A38" s="2" t="s">
        <v>25</v>
      </c>
      <c r="B38" s="4" t="s">
        <v>53</v>
      </c>
      <c r="C38" s="6" t="s">
        <v>50</v>
      </c>
      <c r="D38" s="8" t="s">
        <v>51</v>
      </c>
      <c r="E38" s="4" t="s">
        <v>16</v>
      </c>
      <c r="F38" s="10">
        <v>1</v>
      </c>
      <c r="G38" s="12">
        <v>0</v>
      </c>
      <c r="H38" s="14">
        <v>0</v>
      </c>
      <c r="I38" s="16">
        <v>75.22</v>
      </c>
      <c r="J38" s="18">
        <v>75.22</v>
      </c>
    </row>
    <row r="39" spans="1:11" x14ac:dyDescent="0.25">
      <c r="H39" s="15">
        <f>SUM(H35:H38)</f>
        <v>0</v>
      </c>
      <c r="I39" s="17">
        <f>SUM(I35:I38)</f>
        <v>340.44000000000005</v>
      </c>
      <c r="J39" s="19">
        <f>SUM(J35:J38)</f>
        <v>340.44000000000005</v>
      </c>
    </row>
    <row r="40" spans="1:11" x14ac:dyDescent="0.25">
      <c r="A40" s="20" t="s">
        <v>55</v>
      </c>
      <c r="B40" s="21"/>
      <c r="C40" s="22"/>
      <c r="D40" s="23"/>
      <c r="E40" s="21"/>
      <c r="F40" s="24"/>
      <c r="G40" s="25"/>
      <c r="H40" s="26"/>
      <c r="I40" s="27"/>
      <c r="J40" s="28"/>
      <c r="K40" s="29"/>
    </row>
    <row r="41" spans="1:11" outlineLevel="1" x14ac:dyDescent="0.25">
      <c r="A41" s="2" t="s">
        <v>12</v>
      </c>
      <c r="B41" s="4" t="s">
        <v>56</v>
      </c>
      <c r="C41" s="6" t="s">
        <v>14</v>
      </c>
      <c r="D41" s="8" t="s">
        <v>15</v>
      </c>
      <c r="E41" s="4" t="s">
        <v>16</v>
      </c>
      <c r="F41" s="10">
        <v>1</v>
      </c>
      <c r="G41" s="12">
        <v>0</v>
      </c>
      <c r="H41" s="14">
        <v>0</v>
      </c>
      <c r="I41" s="16">
        <v>110.62</v>
      </c>
      <c r="J41" s="18">
        <v>110.62</v>
      </c>
    </row>
    <row r="42" spans="1:11" outlineLevel="1" x14ac:dyDescent="0.25">
      <c r="A42" s="2" t="s">
        <v>44</v>
      </c>
      <c r="B42" s="4" t="s">
        <v>45</v>
      </c>
      <c r="C42" s="6" t="s">
        <v>14</v>
      </c>
      <c r="D42" s="8" t="s">
        <v>15</v>
      </c>
      <c r="E42" s="4" t="s">
        <v>16</v>
      </c>
      <c r="F42" s="10">
        <v>1</v>
      </c>
      <c r="G42" s="12">
        <v>0</v>
      </c>
      <c r="H42" s="14">
        <v>0</v>
      </c>
      <c r="I42" s="16">
        <v>110.62</v>
      </c>
      <c r="J42" s="18">
        <v>110.62</v>
      </c>
    </row>
    <row r="43" spans="1:11" outlineLevel="1" x14ac:dyDescent="0.25">
      <c r="A43" s="2" t="s">
        <v>57</v>
      </c>
      <c r="B43" s="4" t="s">
        <v>58</v>
      </c>
      <c r="C43" s="6" t="s">
        <v>14</v>
      </c>
      <c r="D43" s="8" t="s">
        <v>15</v>
      </c>
      <c r="E43" s="4" t="s">
        <v>16</v>
      </c>
      <c r="F43" s="10">
        <v>1</v>
      </c>
      <c r="G43" s="12">
        <v>0</v>
      </c>
      <c r="H43" s="14">
        <v>0</v>
      </c>
      <c r="I43" s="16">
        <v>110.62</v>
      </c>
      <c r="J43" s="18">
        <v>110.62</v>
      </c>
    </row>
    <row r="44" spans="1:11" x14ac:dyDescent="0.25">
      <c r="H44" s="15">
        <f>SUM(H41:H43)</f>
        <v>0</v>
      </c>
      <c r="I44" s="17">
        <f>SUM(I41:I43)</f>
        <v>331.86</v>
      </c>
      <c r="J44" s="19">
        <f>SUM(J41:J43)</f>
        <v>331.86</v>
      </c>
    </row>
    <row r="45" spans="1:11" x14ac:dyDescent="0.25">
      <c r="A45" s="20" t="s">
        <v>59</v>
      </c>
      <c r="B45" s="21"/>
      <c r="C45" s="22"/>
      <c r="D45" s="23"/>
      <c r="E45" s="21"/>
      <c r="F45" s="24"/>
      <c r="G45" s="25"/>
      <c r="H45" s="26"/>
      <c r="I45" s="27"/>
      <c r="J45" s="28"/>
      <c r="K45" s="29"/>
    </row>
    <row r="46" spans="1:11" outlineLevel="1" x14ac:dyDescent="0.25">
      <c r="A46" s="2" t="s">
        <v>44</v>
      </c>
      <c r="B46" s="4" t="s">
        <v>45</v>
      </c>
      <c r="C46" s="6" t="s">
        <v>14</v>
      </c>
      <c r="D46" s="8" t="s">
        <v>15</v>
      </c>
      <c r="E46" s="4" t="s">
        <v>16</v>
      </c>
      <c r="F46" s="10">
        <v>1</v>
      </c>
      <c r="G46" s="12">
        <v>0</v>
      </c>
      <c r="H46" s="14">
        <v>0</v>
      </c>
      <c r="I46" s="16">
        <v>154.87</v>
      </c>
      <c r="J46" s="18">
        <v>154.87</v>
      </c>
    </row>
    <row r="47" spans="1:11" outlineLevel="1" x14ac:dyDescent="0.25">
      <c r="A47" s="2" t="s">
        <v>60</v>
      </c>
      <c r="B47" s="4" t="s">
        <v>61</v>
      </c>
      <c r="C47" s="6" t="s">
        <v>14</v>
      </c>
      <c r="D47" s="8" t="s">
        <v>15</v>
      </c>
      <c r="E47" s="4" t="s">
        <v>16</v>
      </c>
      <c r="F47" s="10">
        <v>1</v>
      </c>
      <c r="G47" s="12">
        <v>0</v>
      </c>
      <c r="H47" s="14">
        <v>0</v>
      </c>
      <c r="I47" s="16">
        <v>154.87</v>
      </c>
      <c r="J47" s="18">
        <v>154.87</v>
      </c>
    </row>
    <row r="48" spans="1:11" x14ac:dyDescent="0.25">
      <c r="H48" s="15">
        <f>SUM(H46:H47)</f>
        <v>0</v>
      </c>
      <c r="I48" s="17">
        <f>SUM(I46:I47)</f>
        <v>309.74</v>
      </c>
      <c r="J48" s="19">
        <f>SUM(J46:J47)</f>
        <v>309.74</v>
      </c>
    </row>
    <row r="49" spans="1:11" x14ac:dyDescent="0.25">
      <c r="A49" s="20" t="s">
        <v>62</v>
      </c>
      <c r="B49" s="21"/>
      <c r="C49" s="22"/>
      <c r="D49" s="23"/>
      <c r="E49" s="21"/>
      <c r="F49" s="24"/>
      <c r="G49" s="25"/>
      <c r="H49" s="26"/>
      <c r="I49" s="27"/>
      <c r="J49" s="28"/>
      <c r="K49" s="29"/>
    </row>
    <row r="50" spans="1:11" outlineLevel="1" x14ac:dyDescent="0.25">
      <c r="A50" s="2" t="s">
        <v>12</v>
      </c>
      <c r="B50" s="4" t="s">
        <v>13</v>
      </c>
      <c r="C50" s="6" t="s">
        <v>14</v>
      </c>
      <c r="D50" s="8" t="s">
        <v>15</v>
      </c>
      <c r="E50" s="4" t="s">
        <v>16</v>
      </c>
      <c r="F50" s="10">
        <v>0</v>
      </c>
      <c r="G50" s="12">
        <v>0</v>
      </c>
      <c r="H50" s="14">
        <v>0</v>
      </c>
      <c r="I50" s="16">
        <v>0</v>
      </c>
      <c r="J50" s="18">
        <v>0</v>
      </c>
    </row>
    <row r="51" spans="1:11" x14ac:dyDescent="0.25">
      <c r="H51" s="15">
        <f>SUM(H50:H50)</f>
        <v>0</v>
      </c>
      <c r="I51" s="17">
        <f>SUM(I50:I50)</f>
        <v>0</v>
      </c>
      <c r="J51" s="19">
        <f>SUM(J50:J50)</f>
        <v>0</v>
      </c>
    </row>
    <row r="52" spans="1:11" x14ac:dyDescent="0.25">
      <c r="A52" s="20" t="s">
        <v>63</v>
      </c>
      <c r="B52" s="21"/>
      <c r="C52" s="22"/>
      <c r="D52" s="23"/>
      <c r="E52" s="21"/>
      <c r="F52" s="24"/>
      <c r="G52" s="25"/>
      <c r="H52" s="26"/>
      <c r="I52" s="27"/>
      <c r="J52" s="28"/>
      <c r="K52" s="29"/>
    </row>
    <row r="53" spans="1:11" outlineLevel="1" x14ac:dyDescent="0.25">
      <c r="A53" s="2" t="s">
        <v>60</v>
      </c>
      <c r="B53" s="4" t="s">
        <v>61</v>
      </c>
      <c r="C53" s="6" t="s">
        <v>14</v>
      </c>
      <c r="D53" s="8" t="s">
        <v>15</v>
      </c>
      <c r="E53" s="4" t="s">
        <v>16</v>
      </c>
      <c r="F53" s="10">
        <v>1</v>
      </c>
      <c r="G53" s="12">
        <v>0</v>
      </c>
      <c r="H53" s="14">
        <v>0</v>
      </c>
      <c r="I53" s="16">
        <v>132.74</v>
      </c>
      <c r="J53" s="18">
        <v>132.74</v>
      </c>
    </row>
    <row r="54" spans="1:11" x14ac:dyDescent="0.25">
      <c r="H54" s="15">
        <f>SUM(H53:H53)</f>
        <v>0</v>
      </c>
      <c r="I54" s="17">
        <f>SUM(I53:I53)</f>
        <v>132.74</v>
      </c>
      <c r="J54" s="19">
        <f>SUM(J53:J53)</f>
        <v>132.74</v>
      </c>
    </row>
    <row r="55" spans="1:11" x14ac:dyDescent="0.25">
      <c r="A55" s="20" t="s">
        <v>64</v>
      </c>
      <c r="B55" s="21"/>
      <c r="C55" s="22"/>
      <c r="D55" s="23"/>
      <c r="E55" s="21"/>
      <c r="F55" s="24"/>
      <c r="G55" s="25"/>
      <c r="H55" s="26"/>
      <c r="I55" s="27"/>
      <c r="J55" s="28"/>
      <c r="K55" s="29"/>
    </row>
    <row r="56" spans="1:11" outlineLevel="1" x14ac:dyDescent="0.25">
      <c r="A56" s="2" t="s">
        <v>38</v>
      </c>
      <c r="B56" s="4" t="s">
        <v>18</v>
      </c>
      <c r="C56" s="6" t="s">
        <v>14</v>
      </c>
      <c r="D56" s="8" t="s">
        <v>15</v>
      </c>
      <c r="E56" s="4" t="s">
        <v>16</v>
      </c>
      <c r="F56" s="10">
        <v>1</v>
      </c>
      <c r="G56" s="12">
        <v>0</v>
      </c>
      <c r="H56" s="14">
        <v>0</v>
      </c>
      <c r="I56" s="16">
        <v>57.52</v>
      </c>
      <c r="J56" s="18">
        <v>57.52</v>
      </c>
    </row>
    <row r="57" spans="1:11" x14ac:dyDescent="0.25">
      <c r="H57" s="15">
        <f>SUM(H56:H56)</f>
        <v>0</v>
      </c>
      <c r="I57" s="17">
        <f>SUM(I56:I56)</f>
        <v>57.52</v>
      </c>
      <c r="J57" s="19">
        <f>SUM(J56:J56)</f>
        <v>57.52</v>
      </c>
    </row>
    <row r="58" spans="1:11" x14ac:dyDescent="0.25">
      <c r="A58" s="20" t="s">
        <v>65</v>
      </c>
      <c r="B58" s="21"/>
      <c r="C58" s="22"/>
      <c r="D58" s="23"/>
      <c r="E58" s="21"/>
      <c r="F58" s="24"/>
      <c r="G58" s="25"/>
      <c r="H58" s="26"/>
      <c r="I58" s="27"/>
      <c r="J58" s="28"/>
      <c r="K58" s="29"/>
    </row>
    <row r="59" spans="1:11" outlineLevel="1" x14ac:dyDescent="0.25">
      <c r="A59" s="2" t="s">
        <v>44</v>
      </c>
      <c r="B59" s="4" t="s">
        <v>45</v>
      </c>
      <c r="C59" s="6" t="s">
        <v>14</v>
      </c>
      <c r="D59" s="8" t="s">
        <v>15</v>
      </c>
      <c r="E59" s="4" t="s">
        <v>16</v>
      </c>
      <c r="F59" s="10">
        <v>1</v>
      </c>
      <c r="G59" s="12">
        <v>0</v>
      </c>
      <c r="H59" s="14">
        <v>0</v>
      </c>
      <c r="I59" s="16">
        <v>526.54870000000005</v>
      </c>
      <c r="J59" s="18">
        <v>526.54870000000005</v>
      </c>
    </row>
    <row r="60" spans="1:11" x14ac:dyDescent="0.25">
      <c r="H60" s="15">
        <f>SUM(H59:H59)</f>
        <v>0</v>
      </c>
      <c r="I60" s="17">
        <f>SUM(I59:I59)</f>
        <v>526.54870000000005</v>
      </c>
      <c r="J60" s="19">
        <f>SUM(J59:J59)</f>
        <v>526.54870000000005</v>
      </c>
    </row>
    <row r="61" spans="1:11" x14ac:dyDescent="0.25">
      <c r="A61" s="20" t="s">
        <v>66</v>
      </c>
      <c r="B61" s="21"/>
      <c r="C61" s="22"/>
      <c r="D61" s="23"/>
      <c r="E61" s="21"/>
      <c r="F61" s="24"/>
      <c r="G61" s="25"/>
      <c r="H61" s="26"/>
      <c r="I61" s="27"/>
      <c r="J61" s="28"/>
      <c r="K61" s="29"/>
    </row>
    <row r="62" spans="1:11" outlineLevel="1" x14ac:dyDescent="0.25">
      <c r="A62" s="2" t="s">
        <v>44</v>
      </c>
      <c r="B62" s="4" t="s">
        <v>45</v>
      </c>
      <c r="C62" s="6" t="s">
        <v>14</v>
      </c>
      <c r="D62" s="8" t="s">
        <v>15</v>
      </c>
      <c r="E62" s="4" t="s">
        <v>16</v>
      </c>
      <c r="F62" s="10">
        <v>1</v>
      </c>
      <c r="G62" s="12">
        <v>0</v>
      </c>
      <c r="H62" s="14">
        <v>0</v>
      </c>
      <c r="I62" s="16">
        <v>84.07</v>
      </c>
      <c r="J62" s="18">
        <v>84.07</v>
      </c>
    </row>
    <row r="63" spans="1:11" x14ac:dyDescent="0.25">
      <c r="H63" s="15">
        <f>SUM(H62:H62)</f>
        <v>0</v>
      </c>
      <c r="I63" s="17">
        <f>SUM(I62:I62)</f>
        <v>84.07</v>
      </c>
      <c r="J63" s="19">
        <f>SUM(J62:J62)</f>
        <v>84.07</v>
      </c>
    </row>
    <row r="64" spans="1:11" x14ac:dyDescent="0.25">
      <c r="A64" s="20" t="s">
        <v>67</v>
      </c>
      <c r="B64" s="21"/>
      <c r="C64" s="22"/>
      <c r="D64" s="23"/>
      <c r="E64" s="21"/>
      <c r="F64" s="24"/>
      <c r="G64" s="25"/>
      <c r="H64" s="26"/>
      <c r="I64" s="27"/>
      <c r="J64" s="28"/>
      <c r="K64" s="29"/>
    </row>
    <row r="65" spans="1:10" outlineLevel="1" x14ac:dyDescent="0.25">
      <c r="A65" s="2" t="s">
        <v>12</v>
      </c>
      <c r="B65" s="4" t="s">
        <v>13</v>
      </c>
      <c r="C65" s="6" t="s">
        <v>14</v>
      </c>
      <c r="D65" s="8" t="s">
        <v>15</v>
      </c>
      <c r="E65" s="4" t="s">
        <v>16</v>
      </c>
      <c r="F65" s="10">
        <v>1</v>
      </c>
      <c r="G65" s="12">
        <v>0</v>
      </c>
      <c r="H65" s="14">
        <v>0</v>
      </c>
      <c r="I65" s="16">
        <v>50</v>
      </c>
      <c r="J65" s="18">
        <v>50</v>
      </c>
    </row>
    <row r="66" spans="1:10" x14ac:dyDescent="0.25">
      <c r="H66" s="15">
        <f>SUM(H65:H65)</f>
        <v>0</v>
      </c>
      <c r="I66" s="17">
        <f>SUM(I65:I65)</f>
        <v>50</v>
      </c>
      <c r="J66" s="19">
        <f>SUM(J65:J65)</f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2025-10-07T23:04:22Z</dcterms:created>
  <dcterms:modified xsi:type="dcterms:W3CDTF">2025-10-07T23:05:51Z</dcterms:modified>
</cp:coreProperties>
</file>