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1F312403-BB95-41EA-8C10-7FCF7A9B6130}" xr6:coauthVersionLast="47" xr6:coauthVersionMax="47" xr10:uidLastSave="{00000000-0000-0000-0000-000000000000}"/>
  <bookViews>
    <workbookView xWindow="-120" yWindow="-120" windowWidth="29040" windowHeight="15720" xr2:uid="{027D53EB-0CB2-4F5E-85C8-EB2D99F832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2" i="1" l="1"/>
  <c r="H48" i="1"/>
  <c r="H39" i="1"/>
  <c r="H21" i="1"/>
  <c r="H17" i="1"/>
</calcChain>
</file>

<file path=xl/sharedStrings.xml><?xml version="1.0" encoding="utf-8"?>
<sst xmlns="http://schemas.openxmlformats.org/spreadsheetml/2006/main" count="421" uniqueCount="204">
  <si>
    <t>Cobros por Departamento</t>
  </si>
  <si>
    <t>Clientes</t>
  </si>
  <si>
    <t>Nombre</t>
  </si>
  <si>
    <t xml:space="preserve">Fecha  </t>
  </si>
  <si>
    <t xml:space="preserve">Id Abono	</t>
  </si>
  <si>
    <t xml:space="preserve">Ref. Depósito </t>
  </si>
  <si>
    <t xml:space="preserve">Id Venta </t>
  </si>
  <si>
    <t xml:space="preserve">N. Factura </t>
  </si>
  <si>
    <t xml:space="preserve">F. Único  </t>
  </si>
  <si>
    <t xml:space="preserve">Monto    </t>
  </si>
  <si>
    <t xml:space="preserve">01         01        </t>
  </si>
  <si>
    <t xml:space="preserve">Cliente General                                                                 </t>
  </si>
  <si>
    <t>24/03/2025</t>
  </si>
  <si>
    <t>DP00000016</t>
  </si>
  <si>
    <t xml:space="preserve">123456              </t>
  </si>
  <si>
    <t>VN00000097</t>
  </si>
  <si>
    <t>FF00000019</t>
  </si>
  <si>
    <t>FU00000009</t>
  </si>
  <si>
    <t>08/04/2025</t>
  </si>
  <si>
    <t>DP00000020</t>
  </si>
  <si>
    <t xml:space="preserve">569874              </t>
  </si>
  <si>
    <t>VN00000089</t>
  </si>
  <si>
    <t>FF00000015</t>
  </si>
  <si>
    <t xml:space="preserve">          </t>
  </si>
  <si>
    <t>21/11/2025</t>
  </si>
  <si>
    <t>DP00000039</t>
  </si>
  <si>
    <t xml:space="preserve">VN00000012          </t>
  </si>
  <si>
    <t>VN00000012</t>
  </si>
  <si>
    <t>FF00000001</t>
  </si>
  <si>
    <t>FU00000001</t>
  </si>
  <si>
    <t>DP00000040</t>
  </si>
  <si>
    <t>DP00000041</t>
  </si>
  <si>
    <t>DP00000043</t>
  </si>
  <si>
    <t>DP00000044</t>
  </si>
  <si>
    <t>DP00000045</t>
  </si>
  <si>
    <t>DP00000048</t>
  </si>
  <si>
    <t xml:space="preserve">VN00000026          </t>
  </si>
  <si>
    <t>VN00000026</t>
  </si>
  <si>
    <t>FF00000006</t>
  </si>
  <si>
    <t xml:space="preserve">CALLEJAS, S.A. DE C.V.                                                          </t>
  </si>
  <si>
    <t>27/02/2025</t>
  </si>
  <si>
    <t>DP00000010</t>
  </si>
  <si>
    <t xml:space="preserve">63598               </t>
  </si>
  <si>
    <t>VN00000064</t>
  </si>
  <si>
    <t>FF00000013</t>
  </si>
  <si>
    <t>26/11/2025</t>
  </si>
  <si>
    <t>DP00000051</t>
  </si>
  <si>
    <t xml:space="preserve">VN00000218          </t>
  </si>
  <si>
    <t>VN00000218</t>
  </si>
  <si>
    <t>FF00000043</t>
  </si>
  <si>
    <t xml:space="preserve">05         05        </t>
  </si>
  <si>
    <t xml:space="preserve">Grupo Ninkasi, S.A. de C.V.                                                     </t>
  </si>
  <si>
    <t>20/11/2025</t>
  </si>
  <si>
    <t>DP00000030</t>
  </si>
  <si>
    <t xml:space="preserve">VN00000016          </t>
  </si>
  <si>
    <t>VN00000016</t>
  </si>
  <si>
    <t>FF00000004</t>
  </si>
  <si>
    <t>DP00000029</t>
  </si>
  <si>
    <t xml:space="preserve">VN00000022          </t>
  </si>
  <si>
    <t>VN00000022</t>
  </si>
  <si>
    <t>FF00000005</t>
  </si>
  <si>
    <t xml:space="preserve">Grupo Santex, S.A. de C.V.                                                      </t>
  </si>
  <si>
    <t>20/03/2025</t>
  </si>
  <si>
    <t>DP00000015</t>
  </si>
  <si>
    <t xml:space="preserve">365987              </t>
  </si>
  <si>
    <t>VN00000113</t>
  </si>
  <si>
    <t>CF00000029</t>
  </si>
  <si>
    <t>VN00000119</t>
  </si>
  <si>
    <t>FF00000021</t>
  </si>
  <si>
    <t>VN00000121</t>
  </si>
  <si>
    <t>FF00000022</t>
  </si>
  <si>
    <t>27/03/2025</t>
  </si>
  <si>
    <t>DP00000017</t>
  </si>
  <si>
    <t xml:space="preserve">659874123           </t>
  </si>
  <si>
    <t>VN00000127</t>
  </si>
  <si>
    <t>FF00000023</t>
  </si>
  <si>
    <t>09/04/2025</t>
  </si>
  <si>
    <t>DP00000023</t>
  </si>
  <si>
    <t xml:space="preserve">0213546             </t>
  </si>
  <si>
    <t>VN00000146</t>
  </si>
  <si>
    <t>FF00000025</t>
  </si>
  <si>
    <t>23/04/2025</t>
  </si>
  <si>
    <t>DP00000026</t>
  </si>
  <si>
    <t>VN00000184</t>
  </si>
  <si>
    <t>FF00000033</t>
  </si>
  <si>
    <t>VN00000186</t>
  </si>
  <si>
    <t>FF00000034</t>
  </si>
  <si>
    <t>VN00000193</t>
  </si>
  <si>
    <t>FF00000035</t>
  </si>
  <si>
    <t>DP00000031</t>
  </si>
  <si>
    <t xml:space="preserve">VN00000043          </t>
  </si>
  <si>
    <t>VN00000043</t>
  </si>
  <si>
    <t>FF00000007</t>
  </si>
  <si>
    <t>DP00000032</t>
  </si>
  <si>
    <t>DP00000033</t>
  </si>
  <si>
    <t>DP00000034</t>
  </si>
  <si>
    <t>DP00000036</t>
  </si>
  <si>
    <t>DP00000047</t>
  </si>
  <si>
    <t>DP00000042</t>
  </si>
  <si>
    <t xml:space="preserve">VN00000053          </t>
  </si>
  <si>
    <t>VN00000053</t>
  </si>
  <si>
    <t>FF00000011</t>
  </si>
  <si>
    <t>25/11/2025</t>
  </si>
  <si>
    <t>DP00000050</t>
  </si>
  <si>
    <t xml:space="preserve">VN00000046          </t>
  </si>
  <si>
    <t>VN00000046</t>
  </si>
  <si>
    <t>FF00000009</t>
  </si>
  <si>
    <t xml:space="preserve">02         02        </t>
  </si>
  <si>
    <t>DP00000021</t>
  </si>
  <si>
    <t xml:space="preserve">123456789           </t>
  </si>
  <si>
    <t>VN00000154</t>
  </si>
  <si>
    <t>CF00000037</t>
  </si>
  <si>
    <t>DP00000022</t>
  </si>
  <si>
    <t xml:space="preserve">365                 </t>
  </si>
  <si>
    <t>VN00000156</t>
  </si>
  <si>
    <t>CF00000038</t>
  </si>
  <si>
    <t>VN00000158</t>
  </si>
  <si>
    <t>CF00000039</t>
  </si>
  <si>
    <t>VN00000161</t>
  </si>
  <si>
    <t>FF00000026</t>
  </si>
  <si>
    <t>11/04/2025</t>
  </si>
  <si>
    <t>DP00000025</t>
  </si>
  <si>
    <t>VN00000172</t>
  </si>
  <si>
    <t>CF00000041</t>
  </si>
  <si>
    <t>DP00000024</t>
  </si>
  <si>
    <t>VN00000168</t>
  </si>
  <si>
    <t>FF00000029</t>
  </si>
  <si>
    <t>VN00000169</t>
  </si>
  <si>
    <t>FF00000030</t>
  </si>
  <si>
    <t xml:space="preserve">PRODUCCIONES REAL, S.A. DE C.V.                                                 </t>
  </si>
  <si>
    <t>10/02/2025</t>
  </si>
  <si>
    <t>DP00000002</t>
  </si>
  <si>
    <t xml:space="preserve">6598743             </t>
  </si>
  <si>
    <t>VN00000017</t>
  </si>
  <si>
    <t>CF00000002</t>
  </si>
  <si>
    <t>20/02/2025</t>
  </si>
  <si>
    <t>DP00000004</t>
  </si>
  <si>
    <t xml:space="preserve">12345678            </t>
  </si>
  <si>
    <t>VN00000030</t>
  </si>
  <si>
    <t>CF00000006</t>
  </si>
  <si>
    <t>21/02/2025</t>
  </si>
  <si>
    <t>DP00000005</t>
  </si>
  <si>
    <t>VN00000039</t>
  </si>
  <si>
    <t>CF00000009</t>
  </si>
  <si>
    <t>25/02/2025</t>
  </si>
  <si>
    <t>DP00000007</t>
  </si>
  <si>
    <t xml:space="preserve">1234                </t>
  </si>
  <si>
    <t>VN00000059</t>
  </si>
  <si>
    <t>CF00000012</t>
  </si>
  <si>
    <t>26/02/2025</t>
  </si>
  <si>
    <t>DP00000008</t>
  </si>
  <si>
    <t xml:space="preserve">65987               </t>
  </si>
  <si>
    <t>VN00000062</t>
  </si>
  <si>
    <t>CF00000013</t>
  </si>
  <si>
    <t>11/03/2025</t>
  </si>
  <si>
    <t>DP00000011</t>
  </si>
  <si>
    <t>VN00000080</t>
  </si>
  <si>
    <t>CF00000019</t>
  </si>
  <si>
    <t>VN00000081</t>
  </si>
  <si>
    <t>CF00000020</t>
  </si>
  <si>
    <t>VN00000082</t>
  </si>
  <si>
    <t>CF00000021</t>
  </si>
  <si>
    <t>VN00000085</t>
  </si>
  <si>
    <t>CF00000022</t>
  </si>
  <si>
    <t>VN00000087</t>
  </si>
  <si>
    <t>CF00000023</t>
  </si>
  <si>
    <t>14/03/2025</t>
  </si>
  <si>
    <t>DP00000012</t>
  </si>
  <si>
    <t xml:space="preserve">26549               </t>
  </si>
  <si>
    <t>VN00000090</t>
  </si>
  <si>
    <t>CF00000024</t>
  </si>
  <si>
    <t>VN00000091</t>
  </si>
  <si>
    <t>CF00000025</t>
  </si>
  <si>
    <t>FU00000007</t>
  </si>
  <si>
    <t>DP00000013</t>
  </si>
  <si>
    <t xml:space="preserve">123598              </t>
  </si>
  <si>
    <t>VN00000093</t>
  </si>
  <si>
    <t>CF00000026</t>
  </si>
  <si>
    <t>17/03/2025</t>
  </si>
  <si>
    <t>DP00000014</t>
  </si>
  <si>
    <t xml:space="preserve">12345               </t>
  </si>
  <si>
    <t>VN00000098</t>
  </si>
  <si>
    <t>CF00000027</t>
  </si>
  <si>
    <t>24/04/2025</t>
  </si>
  <si>
    <t>DP00000027</t>
  </si>
  <si>
    <t xml:space="preserve">987458154           </t>
  </si>
  <si>
    <t>VN00000019</t>
  </si>
  <si>
    <t>CF00000003</t>
  </si>
  <si>
    <t>VN00000025</t>
  </si>
  <si>
    <t>CF00000004</t>
  </si>
  <si>
    <t>FU00000004</t>
  </si>
  <si>
    <t>VN00000038</t>
  </si>
  <si>
    <t>CF00000008</t>
  </si>
  <si>
    <t>VN00000048</t>
  </si>
  <si>
    <t>CF00000010</t>
  </si>
  <si>
    <t>VN00000066</t>
  </si>
  <si>
    <t>CF00000014</t>
  </si>
  <si>
    <t>VN00000125</t>
  </si>
  <si>
    <t>CF00000030</t>
  </si>
  <si>
    <t>DP00000049</t>
  </si>
  <si>
    <t xml:space="preserve">VN00000013          </t>
  </si>
  <si>
    <t>VN00000013</t>
  </si>
  <si>
    <t>FF00000002</t>
  </si>
  <si>
    <t>FU00000002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</si>
</sst>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"/>
    <numFmt numFmtId="165" formatCode="@\_x0009_\ \ \ \ "/>
    <numFmt numFmtId="166" formatCode="@\ \ \ \ \ \ \ \ \ \ "/>
    <numFmt numFmtId="167" formatCode="@\ \ \ \ \ \ \ \ \ \ \ \ \ "/>
    <numFmt numFmtId="168" formatCode="@\_x0009_\_x0009_\ "/>
    <numFmt numFmtId="169" formatCode="@\_x0009_\_x0009_\ \ \ \ \ "/>
    <numFmt numFmtId="170" formatCode="@\ \ \ \ \ \ \ \ \ "/>
    <numFmt numFmtId="171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E36F-2599-43FB-B432-7EDBA09580FD}">
  <dimension ref="A1:I72"/>
  <sheetViews>
    <sheetView tabSelected="1" workbookViewId="0"/>
  </sheetViews>
  <sheetFormatPr baseColWidth="10" defaultRowHeight="15" outlineLevelRow="1" x14ac:dyDescent="0.25"/>
  <cols>
    <col min="1" max="1" width="20.7109375" style="2" customWidth="1"/>
    <col min="2" max="2" width="16.7109375" style="4" customWidth="1"/>
    <col min="3" max="3" width="11.7109375" style="6" customWidth="1"/>
    <col min="4" max="4" width="20.7109375" style="8" customWidth="1"/>
    <col min="5" max="5" width="11.7109375" style="10" customWidth="1"/>
    <col min="6" max="6" width="11.7109375" style="12" customWidth="1"/>
    <col min="7" max="7" width="11.7109375" style="14" customWidth="1"/>
    <col min="8" max="8" width="11.7109375" style="16" customWidth="1"/>
  </cols>
  <sheetData>
    <row r="1" spans="1:9" x14ac:dyDescent="0.25">
      <c r="A1" s="1" t="s">
        <v>0</v>
      </c>
    </row>
    <row r="2" spans="1:9" x14ac:dyDescent="0.25">
      <c r="A2" s="2" t="s">
        <v>1</v>
      </c>
    </row>
    <row r="4" spans="1:9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</row>
    <row r="5" spans="1:9" x14ac:dyDescent="0.25">
      <c r="A5" s="18" t="s">
        <v>10</v>
      </c>
      <c r="B5" s="19"/>
      <c r="C5" s="20"/>
      <c r="D5" s="21"/>
      <c r="E5" s="22"/>
      <c r="F5" s="23"/>
      <c r="G5" s="24"/>
      <c r="H5" s="25"/>
      <c r="I5" s="26"/>
    </row>
    <row r="6" spans="1:9" outlineLevel="1" x14ac:dyDescent="0.25">
      <c r="A6" s="2" t="s">
        <v>11</v>
      </c>
      <c r="B6" s="4" t="s">
        <v>12</v>
      </c>
      <c r="C6" s="6" t="s">
        <v>13</v>
      </c>
      <c r="D6" s="8" t="s">
        <v>14</v>
      </c>
      <c r="E6" s="10" t="s">
        <v>15</v>
      </c>
      <c r="F6" s="12" t="s">
        <v>16</v>
      </c>
      <c r="G6" s="14" t="s">
        <v>17</v>
      </c>
      <c r="H6" s="16">
        <v>60</v>
      </c>
    </row>
    <row r="7" spans="1:9" outlineLevel="1" x14ac:dyDescent="0.25">
      <c r="A7" s="2" t="s">
        <v>11</v>
      </c>
      <c r="B7" s="4" t="s">
        <v>18</v>
      </c>
      <c r="C7" s="6" t="s">
        <v>19</v>
      </c>
      <c r="D7" s="8" t="s">
        <v>20</v>
      </c>
      <c r="E7" s="10" t="s">
        <v>21</v>
      </c>
      <c r="F7" s="12" t="s">
        <v>22</v>
      </c>
      <c r="G7" s="14" t="s">
        <v>23</v>
      </c>
      <c r="H7" s="16">
        <v>60</v>
      </c>
    </row>
    <row r="8" spans="1:9" outlineLevel="1" x14ac:dyDescent="0.25">
      <c r="A8" s="2" t="s">
        <v>11</v>
      </c>
      <c r="B8" s="4" t="s">
        <v>24</v>
      </c>
      <c r="C8" s="6" t="s">
        <v>25</v>
      </c>
      <c r="D8" s="8" t="s">
        <v>26</v>
      </c>
      <c r="E8" s="10" t="s">
        <v>27</v>
      </c>
      <c r="F8" s="12" t="s">
        <v>28</v>
      </c>
      <c r="G8" s="14" t="s">
        <v>29</v>
      </c>
      <c r="H8" s="16">
        <v>4.51</v>
      </c>
    </row>
    <row r="9" spans="1:9" outlineLevel="1" x14ac:dyDescent="0.25">
      <c r="A9" s="2" t="s">
        <v>11</v>
      </c>
      <c r="B9" s="4" t="s">
        <v>24</v>
      </c>
      <c r="C9" s="6" t="s">
        <v>30</v>
      </c>
      <c r="D9" s="8" t="s">
        <v>26</v>
      </c>
      <c r="E9" s="10" t="s">
        <v>27</v>
      </c>
      <c r="F9" s="12" t="s">
        <v>28</v>
      </c>
      <c r="G9" s="14" t="s">
        <v>29</v>
      </c>
      <c r="H9" s="16">
        <v>1.25</v>
      </c>
    </row>
    <row r="10" spans="1:9" outlineLevel="1" x14ac:dyDescent="0.25">
      <c r="A10" s="2" t="s">
        <v>11</v>
      </c>
      <c r="B10" s="4" t="s">
        <v>24</v>
      </c>
      <c r="C10" s="6" t="s">
        <v>31</v>
      </c>
      <c r="D10" s="8" t="s">
        <v>26</v>
      </c>
      <c r="E10" s="10" t="s">
        <v>27</v>
      </c>
      <c r="F10" s="12" t="s">
        <v>28</v>
      </c>
      <c r="G10" s="14" t="s">
        <v>29</v>
      </c>
      <c r="H10" s="16">
        <v>12.51</v>
      </c>
    </row>
    <row r="11" spans="1:9" outlineLevel="1" x14ac:dyDescent="0.25">
      <c r="A11" s="2" t="s">
        <v>11</v>
      </c>
      <c r="B11" s="4" t="s">
        <v>24</v>
      </c>
      <c r="C11" s="6" t="s">
        <v>32</v>
      </c>
      <c r="D11" s="8" t="s">
        <v>26</v>
      </c>
      <c r="E11" s="10" t="s">
        <v>27</v>
      </c>
      <c r="F11" s="12" t="s">
        <v>28</v>
      </c>
      <c r="G11" s="14" t="s">
        <v>29</v>
      </c>
      <c r="H11" s="16">
        <v>0.75</v>
      </c>
    </row>
    <row r="12" spans="1:9" outlineLevel="1" x14ac:dyDescent="0.25">
      <c r="A12" s="2" t="s">
        <v>11</v>
      </c>
      <c r="B12" s="4" t="s">
        <v>24</v>
      </c>
      <c r="C12" s="6" t="s">
        <v>33</v>
      </c>
      <c r="D12" s="8" t="s">
        <v>26</v>
      </c>
      <c r="E12" s="10" t="s">
        <v>27</v>
      </c>
      <c r="F12" s="12" t="s">
        <v>28</v>
      </c>
      <c r="G12" s="14" t="s">
        <v>29</v>
      </c>
      <c r="H12" s="16">
        <v>2</v>
      </c>
    </row>
    <row r="13" spans="1:9" outlineLevel="1" x14ac:dyDescent="0.25">
      <c r="A13" s="2" t="s">
        <v>11</v>
      </c>
      <c r="B13" s="4" t="s">
        <v>24</v>
      </c>
      <c r="C13" s="6" t="s">
        <v>34</v>
      </c>
      <c r="D13" s="8" t="s">
        <v>26</v>
      </c>
      <c r="E13" s="10" t="s">
        <v>27</v>
      </c>
      <c r="F13" s="12" t="s">
        <v>28</v>
      </c>
      <c r="G13" s="14" t="s">
        <v>29</v>
      </c>
      <c r="H13" s="16">
        <v>1.58</v>
      </c>
    </row>
    <row r="14" spans="1:9" outlineLevel="1" x14ac:dyDescent="0.25">
      <c r="A14" s="2" t="s">
        <v>11</v>
      </c>
      <c r="B14" s="4" t="s">
        <v>24</v>
      </c>
      <c r="C14" s="6" t="s">
        <v>35</v>
      </c>
      <c r="D14" s="8" t="s">
        <v>36</v>
      </c>
      <c r="E14" s="10" t="s">
        <v>37</v>
      </c>
      <c r="F14" s="12" t="s">
        <v>38</v>
      </c>
      <c r="G14" s="14" t="s">
        <v>23</v>
      </c>
      <c r="H14" s="16">
        <v>30</v>
      </c>
    </row>
    <row r="15" spans="1:9" outlineLevel="1" x14ac:dyDescent="0.25">
      <c r="A15" s="2" t="s">
        <v>39</v>
      </c>
      <c r="B15" s="4" t="s">
        <v>40</v>
      </c>
      <c r="C15" s="6" t="s">
        <v>41</v>
      </c>
      <c r="D15" s="8" t="s">
        <v>42</v>
      </c>
      <c r="E15" s="10" t="s">
        <v>43</v>
      </c>
      <c r="F15" s="12" t="s">
        <v>44</v>
      </c>
      <c r="G15" s="14" t="s">
        <v>23</v>
      </c>
      <c r="H15" s="16">
        <v>319</v>
      </c>
    </row>
    <row r="16" spans="1:9" outlineLevel="1" x14ac:dyDescent="0.25">
      <c r="A16" s="2" t="s">
        <v>39</v>
      </c>
      <c r="B16" s="4" t="s">
        <v>45</v>
      </c>
      <c r="C16" s="6" t="s">
        <v>46</v>
      </c>
      <c r="D16" s="8" t="s">
        <v>47</v>
      </c>
      <c r="E16" s="10" t="s">
        <v>48</v>
      </c>
      <c r="F16" s="12" t="s">
        <v>49</v>
      </c>
      <c r="G16" s="14" t="s">
        <v>23</v>
      </c>
      <c r="H16" s="16">
        <v>2.7</v>
      </c>
    </row>
    <row r="17" spans="1:9" x14ac:dyDescent="0.25">
      <c r="H17" s="17">
        <f>SUM(H6:H16)</f>
        <v>494.3</v>
      </c>
    </row>
    <row r="18" spans="1:9" x14ac:dyDescent="0.25">
      <c r="A18" s="18" t="s">
        <v>50</v>
      </c>
      <c r="B18" s="19"/>
      <c r="C18" s="20"/>
      <c r="D18" s="21"/>
      <c r="E18" s="22"/>
      <c r="F18" s="23"/>
      <c r="G18" s="24"/>
      <c r="H18" s="25"/>
      <c r="I18" s="26"/>
    </row>
    <row r="19" spans="1:9" outlineLevel="1" x14ac:dyDescent="0.25">
      <c r="A19" s="2" t="s">
        <v>51</v>
      </c>
      <c r="B19" s="4" t="s">
        <v>52</v>
      </c>
      <c r="C19" s="6" t="s">
        <v>53</v>
      </c>
      <c r="D19" s="8" t="s">
        <v>54</v>
      </c>
      <c r="E19" s="10" t="s">
        <v>55</v>
      </c>
      <c r="F19" s="12" t="s">
        <v>56</v>
      </c>
      <c r="G19" s="14" t="s">
        <v>23</v>
      </c>
      <c r="H19" s="16">
        <v>10</v>
      </c>
    </row>
    <row r="20" spans="1:9" outlineLevel="1" x14ac:dyDescent="0.25">
      <c r="A20" s="2" t="s">
        <v>51</v>
      </c>
      <c r="B20" s="4" t="s">
        <v>52</v>
      </c>
      <c r="C20" s="6" t="s">
        <v>57</v>
      </c>
      <c r="D20" s="8" t="s">
        <v>58</v>
      </c>
      <c r="E20" s="10" t="s">
        <v>59</v>
      </c>
      <c r="F20" s="12" t="s">
        <v>60</v>
      </c>
      <c r="G20" s="14" t="s">
        <v>23</v>
      </c>
      <c r="H20" s="16">
        <v>12</v>
      </c>
    </row>
    <row r="21" spans="1:9" x14ac:dyDescent="0.25">
      <c r="H21" s="17">
        <f>SUM(H19:H20)</f>
        <v>22</v>
      </c>
    </row>
    <row r="22" spans="1:9" x14ac:dyDescent="0.25">
      <c r="A22" s="18" t="s">
        <v>10</v>
      </c>
      <c r="B22" s="19"/>
      <c r="C22" s="20"/>
      <c r="D22" s="21"/>
      <c r="E22" s="22"/>
      <c r="F22" s="23"/>
      <c r="G22" s="24"/>
      <c r="H22" s="25"/>
      <c r="I22" s="26"/>
    </row>
    <row r="23" spans="1:9" outlineLevel="1" x14ac:dyDescent="0.25">
      <c r="A23" s="2" t="s">
        <v>61</v>
      </c>
      <c r="B23" s="4" t="s">
        <v>62</v>
      </c>
      <c r="C23" s="6" t="s">
        <v>63</v>
      </c>
      <c r="D23" s="8" t="s">
        <v>64</v>
      </c>
      <c r="E23" s="10" t="s">
        <v>65</v>
      </c>
      <c r="F23" s="12" t="s">
        <v>66</v>
      </c>
      <c r="G23" s="14" t="s">
        <v>23</v>
      </c>
      <c r="H23" s="16">
        <v>3164</v>
      </c>
    </row>
    <row r="24" spans="1:9" outlineLevel="1" x14ac:dyDescent="0.25">
      <c r="A24" s="2" t="s">
        <v>61</v>
      </c>
      <c r="B24" s="4" t="s">
        <v>12</v>
      </c>
      <c r="C24" s="6" t="s">
        <v>13</v>
      </c>
      <c r="D24" s="8" t="s">
        <v>14</v>
      </c>
      <c r="E24" s="10" t="s">
        <v>67</v>
      </c>
      <c r="F24" s="12" t="s">
        <v>68</v>
      </c>
      <c r="G24" s="14" t="s">
        <v>23</v>
      </c>
      <c r="H24" s="16">
        <v>1165</v>
      </c>
    </row>
    <row r="25" spans="1:9" outlineLevel="1" x14ac:dyDescent="0.25">
      <c r="A25" s="2" t="s">
        <v>61</v>
      </c>
      <c r="B25" s="4" t="s">
        <v>12</v>
      </c>
      <c r="C25" s="6" t="s">
        <v>13</v>
      </c>
      <c r="D25" s="8" t="s">
        <v>14</v>
      </c>
      <c r="E25" s="10" t="s">
        <v>69</v>
      </c>
      <c r="F25" s="12" t="s">
        <v>70</v>
      </c>
      <c r="G25" s="14" t="s">
        <v>23</v>
      </c>
      <c r="H25" s="16">
        <v>84766.95</v>
      </c>
    </row>
    <row r="26" spans="1:9" outlineLevel="1" x14ac:dyDescent="0.25">
      <c r="A26" s="2" t="s">
        <v>61</v>
      </c>
      <c r="B26" s="4" t="s">
        <v>71</v>
      </c>
      <c r="C26" s="6" t="s">
        <v>72</v>
      </c>
      <c r="D26" s="8" t="s">
        <v>73</v>
      </c>
      <c r="E26" s="10" t="s">
        <v>74</v>
      </c>
      <c r="F26" s="12" t="s">
        <v>75</v>
      </c>
      <c r="G26" s="14" t="s">
        <v>23</v>
      </c>
      <c r="H26" s="16">
        <v>60</v>
      </c>
    </row>
    <row r="27" spans="1:9" outlineLevel="1" x14ac:dyDescent="0.25">
      <c r="A27" s="2" t="s">
        <v>61</v>
      </c>
      <c r="B27" s="4" t="s">
        <v>76</v>
      </c>
      <c r="C27" s="6" t="s">
        <v>77</v>
      </c>
      <c r="D27" s="8" t="s">
        <v>78</v>
      </c>
      <c r="E27" s="10" t="s">
        <v>79</v>
      </c>
      <c r="F27" s="12" t="s">
        <v>80</v>
      </c>
      <c r="G27" s="14" t="s">
        <v>23</v>
      </c>
      <c r="H27" s="16">
        <v>3.39</v>
      </c>
    </row>
    <row r="28" spans="1:9" outlineLevel="1" x14ac:dyDescent="0.25">
      <c r="A28" s="2" t="s">
        <v>61</v>
      </c>
      <c r="B28" s="4" t="s">
        <v>81</v>
      </c>
      <c r="C28" s="6" t="s">
        <v>82</v>
      </c>
      <c r="D28" s="8" t="s">
        <v>14</v>
      </c>
      <c r="E28" s="10" t="s">
        <v>83</v>
      </c>
      <c r="F28" s="12" t="s">
        <v>84</v>
      </c>
      <c r="G28" s="14" t="s">
        <v>23</v>
      </c>
      <c r="H28" s="16">
        <v>113</v>
      </c>
    </row>
    <row r="29" spans="1:9" outlineLevel="1" x14ac:dyDescent="0.25">
      <c r="A29" s="2" t="s">
        <v>61</v>
      </c>
      <c r="B29" s="4" t="s">
        <v>81</v>
      </c>
      <c r="C29" s="6" t="s">
        <v>82</v>
      </c>
      <c r="D29" s="8" t="s">
        <v>14</v>
      </c>
      <c r="E29" s="10" t="s">
        <v>85</v>
      </c>
      <c r="F29" s="12" t="s">
        <v>86</v>
      </c>
      <c r="G29" s="14" t="s">
        <v>23</v>
      </c>
      <c r="H29" s="16">
        <v>784</v>
      </c>
    </row>
    <row r="30" spans="1:9" outlineLevel="1" x14ac:dyDescent="0.25">
      <c r="A30" s="2" t="s">
        <v>61</v>
      </c>
      <c r="B30" s="4" t="s">
        <v>81</v>
      </c>
      <c r="C30" s="6" t="s">
        <v>82</v>
      </c>
      <c r="D30" s="8" t="s">
        <v>14</v>
      </c>
      <c r="E30" s="10" t="s">
        <v>87</v>
      </c>
      <c r="F30" s="12" t="s">
        <v>88</v>
      </c>
      <c r="G30" s="14" t="s">
        <v>23</v>
      </c>
      <c r="H30" s="16">
        <v>138</v>
      </c>
    </row>
    <row r="31" spans="1:9" outlineLevel="1" x14ac:dyDescent="0.25">
      <c r="A31" s="2" t="s">
        <v>61</v>
      </c>
      <c r="B31" s="4" t="s">
        <v>52</v>
      </c>
      <c r="C31" s="6" t="s">
        <v>89</v>
      </c>
      <c r="D31" s="8" t="s">
        <v>90</v>
      </c>
      <c r="E31" s="10" t="s">
        <v>91</v>
      </c>
      <c r="F31" s="12" t="s">
        <v>92</v>
      </c>
      <c r="G31" s="14" t="s">
        <v>23</v>
      </c>
      <c r="H31" s="16">
        <v>10</v>
      </c>
    </row>
    <row r="32" spans="1:9" outlineLevel="1" x14ac:dyDescent="0.25">
      <c r="A32" s="2" t="s">
        <v>61</v>
      </c>
      <c r="B32" s="4" t="s">
        <v>52</v>
      </c>
      <c r="C32" s="6" t="s">
        <v>93</v>
      </c>
      <c r="D32" s="8" t="s">
        <v>90</v>
      </c>
      <c r="E32" s="10" t="s">
        <v>91</v>
      </c>
      <c r="F32" s="12" t="s">
        <v>92</v>
      </c>
      <c r="G32" s="14" t="s">
        <v>23</v>
      </c>
      <c r="H32" s="16">
        <v>15</v>
      </c>
    </row>
    <row r="33" spans="1:9" outlineLevel="1" x14ac:dyDescent="0.25">
      <c r="A33" s="2" t="s">
        <v>61</v>
      </c>
      <c r="B33" s="4" t="s">
        <v>52</v>
      </c>
      <c r="C33" s="6" t="s">
        <v>94</v>
      </c>
      <c r="D33" s="8" t="s">
        <v>90</v>
      </c>
      <c r="E33" s="10" t="s">
        <v>91</v>
      </c>
      <c r="F33" s="12" t="s">
        <v>92</v>
      </c>
      <c r="G33" s="14" t="s">
        <v>23</v>
      </c>
      <c r="H33" s="16">
        <v>16</v>
      </c>
    </row>
    <row r="34" spans="1:9" outlineLevel="1" x14ac:dyDescent="0.25">
      <c r="A34" s="2" t="s">
        <v>61</v>
      </c>
      <c r="B34" s="4" t="s">
        <v>52</v>
      </c>
      <c r="C34" s="6" t="s">
        <v>95</v>
      </c>
      <c r="D34" s="8" t="s">
        <v>90</v>
      </c>
      <c r="E34" s="10" t="s">
        <v>91</v>
      </c>
      <c r="F34" s="12" t="s">
        <v>92</v>
      </c>
      <c r="G34" s="14" t="s">
        <v>23</v>
      </c>
      <c r="H34" s="16">
        <v>15</v>
      </c>
    </row>
    <row r="35" spans="1:9" outlineLevel="1" x14ac:dyDescent="0.25">
      <c r="A35" s="2" t="s">
        <v>61</v>
      </c>
      <c r="B35" s="4" t="s">
        <v>52</v>
      </c>
      <c r="C35" s="6" t="s">
        <v>96</v>
      </c>
      <c r="D35" s="8" t="s">
        <v>90</v>
      </c>
      <c r="E35" s="10" t="s">
        <v>91</v>
      </c>
      <c r="F35" s="12" t="s">
        <v>92</v>
      </c>
      <c r="G35" s="14" t="s">
        <v>23</v>
      </c>
      <c r="H35" s="16">
        <v>0.01</v>
      </c>
    </row>
    <row r="36" spans="1:9" outlineLevel="1" x14ac:dyDescent="0.25">
      <c r="A36" s="2" t="s">
        <v>61</v>
      </c>
      <c r="B36" s="4" t="s">
        <v>24</v>
      </c>
      <c r="C36" s="6" t="s">
        <v>97</v>
      </c>
      <c r="D36" s="8" t="s">
        <v>90</v>
      </c>
      <c r="E36" s="10" t="s">
        <v>91</v>
      </c>
      <c r="F36" s="12" t="s">
        <v>92</v>
      </c>
      <c r="G36" s="14" t="s">
        <v>23</v>
      </c>
      <c r="H36" s="16">
        <v>3.99</v>
      </c>
    </row>
    <row r="37" spans="1:9" outlineLevel="1" x14ac:dyDescent="0.25">
      <c r="A37" s="2" t="s">
        <v>61</v>
      </c>
      <c r="B37" s="4" t="s">
        <v>24</v>
      </c>
      <c r="C37" s="6" t="s">
        <v>98</v>
      </c>
      <c r="D37" s="8" t="s">
        <v>99</v>
      </c>
      <c r="E37" s="10" t="s">
        <v>100</v>
      </c>
      <c r="F37" s="12" t="s">
        <v>101</v>
      </c>
      <c r="G37" s="14" t="s">
        <v>23</v>
      </c>
      <c r="H37" s="16">
        <v>793.26</v>
      </c>
    </row>
    <row r="38" spans="1:9" outlineLevel="1" x14ac:dyDescent="0.25">
      <c r="A38" s="2" t="s">
        <v>61</v>
      </c>
      <c r="B38" s="4" t="s">
        <v>102</v>
      </c>
      <c r="C38" s="6" t="s">
        <v>103</v>
      </c>
      <c r="D38" s="8" t="s">
        <v>104</v>
      </c>
      <c r="E38" s="10" t="s">
        <v>105</v>
      </c>
      <c r="F38" s="12" t="s">
        <v>106</v>
      </c>
      <c r="G38" s="14" t="s">
        <v>23</v>
      </c>
      <c r="H38" s="16">
        <v>30</v>
      </c>
    </row>
    <row r="39" spans="1:9" x14ac:dyDescent="0.25">
      <c r="H39" s="17">
        <f>SUM(H23:H38)</f>
        <v>91077.599999999991</v>
      </c>
    </row>
    <row r="40" spans="1:9" x14ac:dyDescent="0.25">
      <c r="A40" s="18" t="s">
        <v>107</v>
      </c>
      <c r="B40" s="19"/>
      <c r="C40" s="20"/>
      <c r="D40" s="21"/>
      <c r="E40" s="22"/>
      <c r="F40" s="23"/>
      <c r="G40" s="24"/>
      <c r="H40" s="25"/>
      <c r="I40" s="26"/>
    </row>
    <row r="41" spans="1:9" outlineLevel="1" x14ac:dyDescent="0.25">
      <c r="A41" s="2" t="s">
        <v>61</v>
      </c>
      <c r="B41" s="4" t="s">
        <v>18</v>
      </c>
      <c r="C41" s="6" t="s">
        <v>108</v>
      </c>
      <c r="D41" s="8" t="s">
        <v>109</v>
      </c>
      <c r="E41" s="10" t="s">
        <v>110</v>
      </c>
      <c r="F41" s="12" t="s">
        <v>111</v>
      </c>
      <c r="G41" s="14" t="s">
        <v>23</v>
      </c>
      <c r="H41" s="16">
        <v>339</v>
      </c>
    </row>
    <row r="42" spans="1:9" outlineLevel="1" x14ac:dyDescent="0.25">
      <c r="A42" s="2" t="s">
        <v>61</v>
      </c>
      <c r="B42" s="4" t="s">
        <v>76</v>
      </c>
      <c r="C42" s="6" t="s">
        <v>112</v>
      </c>
      <c r="D42" s="8" t="s">
        <v>113</v>
      </c>
      <c r="E42" s="10" t="s">
        <v>114</v>
      </c>
      <c r="F42" s="12" t="s">
        <v>115</v>
      </c>
      <c r="G42" s="14" t="s">
        <v>23</v>
      </c>
      <c r="H42" s="16">
        <v>1582</v>
      </c>
    </row>
    <row r="43" spans="1:9" outlineLevel="1" x14ac:dyDescent="0.25">
      <c r="A43" s="2" t="s">
        <v>61</v>
      </c>
      <c r="B43" s="4" t="s">
        <v>76</v>
      </c>
      <c r="C43" s="6" t="s">
        <v>112</v>
      </c>
      <c r="D43" s="8" t="s">
        <v>113</v>
      </c>
      <c r="E43" s="10" t="s">
        <v>116</v>
      </c>
      <c r="F43" s="12" t="s">
        <v>117</v>
      </c>
      <c r="G43" s="14" t="s">
        <v>23</v>
      </c>
      <c r="H43" s="16">
        <v>1276.9000000000001</v>
      </c>
    </row>
    <row r="44" spans="1:9" outlineLevel="1" x14ac:dyDescent="0.25">
      <c r="A44" s="2" t="s">
        <v>61</v>
      </c>
      <c r="B44" s="4" t="s">
        <v>76</v>
      </c>
      <c r="C44" s="6" t="s">
        <v>77</v>
      </c>
      <c r="D44" s="8" t="s">
        <v>78</v>
      </c>
      <c r="E44" s="10" t="s">
        <v>118</v>
      </c>
      <c r="F44" s="12" t="s">
        <v>119</v>
      </c>
      <c r="G44" s="14" t="s">
        <v>23</v>
      </c>
      <c r="H44" s="16">
        <v>532.23</v>
      </c>
    </row>
    <row r="45" spans="1:9" outlineLevel="1" x14ac:dyDescent="0.25">
      <c r="A45" s="2" t="s">
        <v>61</v>
      </c>
      <c r="B45" s="4" t="s">
        <v>120</v>
      </c>
      <c r="C45" s="6" t="s">
        <v>121</v>
      </c>
      <c r="D45" s="8" t="s">
        <v>14</v>
      </c>
      <c r="E45" s="10" t="s">
        <v>122</v>
      </c>
      <c r="F45" s="12" t="s">
        <v>123</v>
      </c>
      <c r="G45" s="14" t="s">
        <v>23</v>
      </c>
      <c r="H45" s="16">
        <v>105.09</v>
      </c>
    </row>
    <row r="46" spans="1:9" outlineLevel="1" x14ac:dyDescent="0.25">
      <c r="A46" s="2" t="s">
        <v>61</v>
      </c>
      <c r="B46" s="4" t="s">
        <v>120</v>
      </c>
      <c r="C46" s="6" t="s">
        <v>124</v>
      </c>
      <c r="D46" s="8" t="s">
        <v>14</v>
      </c>
      <c r="E46" s="10" t="s">
        <v>125</v>
      </c>
      <c r="F46" s="12" t="s">
        <v>126</v>
      </c>
      <c r="G46" s="14" t="s">
        <v>23</v>
      </c>
      <c r="H46" s="16">
        <v>28.25</v>
      </c>
    </row>
    <row r="47" spans="1:9" outlineLevel="1" x14ac:dyDescent="0.25">
      <c r="A47" s="2" t="s">
        <v>61</v>
      </c>
      <c r="B47" s="4" t="s">
        <v>120</v>
      </c>
      <c r="C47" s="6" t="s">
        <v>124</v>
      </c>
      <c r="D47" s="8" t="s">
        <v>14</v>
      </c>
      <c r="E47" s="10" t="s">
        <v>127</v>
      </c>
      <c r="F47" s="12" t="s">
        <v>128</v>
      </c>
      <c r="G47" s="14" t="s">
        <v>23</v>
      </c>
      <c r="H47" s="16">
        <v>500</v>
      </c>
    </row>
    <row r="48" spans="1:9" x14ac:dyDescent="0.25">
      <c r="H48" s="17">
        <f>SUM(H41:H47)</f>
        <v>4363.47</v>
      </c>
    </row>
    <row r="49" spans="1:9" x14ac:dyDescent="0.25">
      <c r="A49" s="18" t="s">
        <v>10</v>
      </c>
      <c r="B49" s="19"/>
      <c r="C49" s="20"/>
      <c r="D49" s="21"/>
      <c r="E49" s="22"/>
      <c r="F49" s="23"/>
      <c r="G49" s="24"/>
      <c r="H49" s="25"/>
      <c r="I49" s="26"/>
    </row>
    <row r="50" spans="1:9" outlineLevel="1" x14ac:dyDescent="0.25">
      <c r="A50" s="2" t="s">
        <v>129</v>
      </c>
      <c r="B50" s="4" t="s">
        <v>130</v>
      </c>
      <c r="C50" s="6" t="s">
        <v>131</v>
      </c>
      <c r="D50" s="8" t="s">
        <v>132</v>
      </c>
      <c r="E50" s="10" t="s">
        <v>133</v>
      </c>
      <c r="F50" s="12" t="s">
        <v>134</v>
      </c>
      <c r="G50" s="14" t="s">
        <v>23</v>
      </c>
      <c r="H50" s="16">
        <v>4500</v>
      </c>
    </row>
    <row r="51" spans="1:9" outlineLevel="1" x14ac:dyDescent="0.25">
      <c r="A51" s="2" t="s">
        <v>129</v>
      </c>
      <c r="B51" s="4" t="s">
        <v>135</v>
      </c>
      <c r="C51" s="6" t="s">
        <v>136</v>
      </c>
      <c r="D51" s="8" t="s">
        <v>137</v>
      </c>
      <c r="E51" s="10" t="s">
        <v>138</v>
      </c>
      <c r="F51" s="12" t="s">
        <v>139</v>
      </c>
      <c r="G51" s="14" t="s">
        <v>23</v>
      </c>
      <c r="H51" s="16">
        <v>5650</v>
      </c>
    </row>
    <row r="52" spans="1:9" outlineLevel="1" x14ac:dyDescent="0.25">
      <c r="A52" s="2" t="s">
        <v>129</v>
      </c>
      <c r="B52" s="4" t="s">
        <v>140</v>
      </c>
      <c r="C52" s="6" t="s">
        <v>141</v>
      </c>
      <c r="D52" s="8" t="s">
        <v>73</v>
      </c>
      <c r="E52" s="10" t="s">
        <v>142</v>
      </c>
      <c r="F52" s="12" t="s">
        <v>143</v>
      </c>
      <c r="G52" s="14" t="s">
        <v>23</v>
      </c>
      <c r="H52" s="16">
        <v>1000.05</v>
      </c>
    </row>
    <row r="53" spans="1:9" outlineLevel="1" x14ac:dyDescent="0.25">
      <c r="A53" s="2" t="s">
        <v>129</v>
      </c>
      <c r="B53" s="4" t="s">
        <v>144</v>
      </c>
      <c r="C53" s="6" t="s">
        <v>145</v>
      </c>
      <c r="D53" s="8" t="s">
        <v>146</v>
      </c>
      <c r="E53" s="10" t="s">
        <v>147</v>
      </c>
      <c r="F53" s="12" t="s">
        <v>148</v>
      </c>
      <c r="G53" s="14" t="s">
        <v>23</v>
      </c>
      <c r="H53" s="16">
        <v>7797</v>
      </c>
    </row>
    <row r="54" spans="1:9" outlineLevel="1" x14ac:dyDescent="0.25">
      <c r="A54" s="2" t="s">
        <v>129</v>
      </c>
      <c r="B54" s="4" t="s">
        <v>149</v>
      </c>
      <c r="C54" s="6" t="s">
        <v>150</v>
      </c>
      <c r="D54" s="8" t="s">
        <v>151</v>
      </c>
      <c r="E54" s="10" t="s">
        <v>152</v>
      </c>
      <c r="F54" s="12" t="s">
        <v>153</v>
      </c>
      <c r="G54" s="14" t="s">
        <v>23</v>
      </c>
      <c r="H54" s="16">
        <v>154.25</v>
      </c>
    </row>
    <row r="55" spans="1:9" outlineLevel="1" x14ac:dyDescent="0.25">
      <c r="A55" s="2" t="s">
        <v>129</v>
      </c>
      <c r="B55" s="4" t="s">
        <v>154</v>
      </c>
      <c r="C55" s="6" t="s">
        <v>155</v>
      </c>
      <c r="D55" s="8" t="s">
        <v>14</v>
      </c>
      <c r="E55" s="10" t="s">
        <v>156</v>
      </c>
      <c r="F55" s="12" t="s">
        <v>157</v>
      </c>
      <c r="G55" s="14" t="s">
        <v>23</v>
      </c>
      <c r="H55" s="16">
        <v>395.5</v>
      </c>
    </row>
    <row r="56" spans="1:9" outlineLevel="1" x14ac:dyDescent="0.25">
      <c r="A56" s="2" t="s">
        <v>129</v>
      </c>
      <c r="B56" s="4" t="s">
        <v>154</v>
      </c>
      <c r="C56" s="6" t="s">
        <v>155</v>
      </c>
      <c r="D56" s="8" t="s">
        <v>14</v>
      </c>
      <c r="E56" s="10" t="s">
        <v>158</v>
      </c>
      <c r="F56" s="12" t="s">
        <v>159</v>
      </c>
      <c r="G56" s="14" t="s">
        <v>23</v>
      </c>
      <c r="H56" s="16">
        <v>350.02</v>
      </c>
    </row>
    <row r="57" spans="1:9" outlineLevel="1" x14ac:dyDescent="0.25">
      <c r="A57" s="2" t="s">
        <v>129</v>
      </c>
      <c r="B57" s="4" t="s">
        <v>154</v>
      </c>
      <c r="C57" s="6" t="s">
        <v>155</v>
      </c>
      <c r="D57" s="8" t="s">
        <v>14</v>
      </c>
      <c r="E57" s="10" t="s">
        <v>160</v>
      </c>
      <c r="F57" s="12" t="s">
        <v>161</v>
      </c>
      <c r="G57" s="14" t="s">
        <v>23</v>
      </c>
      <c r="H57" s="16">
        <v>349.99</v>
      </c>
    </row>
    <row r="58" spans="1:9" outlineLevel="1" x14ac:dyDescent="0.25">
      <c r="A58" s="2" t="s">
        <v>129</v>
      </c>
      <c r="B58" s="4" t="s">
        <v>154</v>
      </c>
      <c r="C58" s="6" t="s">
        <v>155</v>
      </c>
      <c r="D58" s="8" t="s">
        <v>14</v>
      </c>
      <c r="E58" s="10" t="s">
        <v>162</v>
      </c>
      <c r="F58" s="12" t="s">
        <v>163</v>
      </c>
      <c r="G58" s="14" t="s">
        <v>23</v>
      </c>
      <c r="H58" s="16">
        <v>678</v>
      </c>
    </row>
    <row r="59" spans="1:9" outlineLevel="1" x14ac:dyDescent="0.25">
      <c r="A59" s="2" t="s">
        <v>129</v>
      </c>
      <c r="B59" s="4" t="s">
        <v>154</v>
      </c>
      <c r="C59" s="6" t="s">
        <v>155</v>
      </c>
      <c r="D59" s="8" t="s">
        <v>14</v>
      </c>
      <c r="E59" s="10" t="s">
        <v>164</v>
      </c>
      <c r="F59" s="12" t="s">
        <v>165</v>
      </c>
      <c r="G59" s="14" t="s">
        <v>23</v>
      </c>
      <c r="H59" s="16">
        <v>322.05</v>
      </c>
    </row>
    <row r="60" spans="1:9" outlineLevel="1" x14ac:dyDescent="0.25">
      <c r="A60" s="2" t="s">
        <v>129</v>
      </c>
      <c r="B60" s="4" t="s">
        <v>166</v>
      </c>
      <c r="C60" s="6" t="s">
        <v>167</v>
      </c>
      <c r="D60" s="8" t="s">
        <v>168</v>
      </c>
      <c r="E60" s="10" t="s">
        <v>169</v>
      </c>
      <c r="F60" s="12" t="s">
        <v>170</v>
      </c>
      <c r="G60" s="14" t="s">
        <v>23</v>
      </c>
      <c r="H60" s="16">
        <v>6780</v>
      </c>
    </row>
    <row r="61" spans="1:9" outlineLevel="1" x14ac:dyDescent="0.25">
      <c r="A61" s="2" t="s">
        <v>129</v>
      </c>
      <c r="B61" s="4" t="s">
        <v>166</v>
      </c>
      <c r="C61" s="6" t="s">
        <v>167</v>
      </c>
      <c r="D61" s="8" t="s">
        <v>168</v>
      </c>
      <c r="E61" s="10" t="s">
        <v>171</v>
      </c>
      <c r="F61" s="12" t="s">
        <v>172</v>
      </c>
      <c r="G61" s="14" t="s">
        <v>173</v>
      </c>
      <c r="H61" s="16">
        <v>6780</v>
      </c>
    </row>
    <row r="62" spans="1:9" outlineLevel="1" x14ac:dyDescent="0.25">
      <c r="A62" s="2" t="s">
        <v>129</v>
      </c>
      <c r="B62" s="4" t="s">
        <v>166</v>
      </c>
      <c r="C62" s="6" t="s">
        <v>174</v>
      </c>
      <c r="D62" s="8" t="s">
        <v>175</v>
      </c>
      <c r="E62" s="10" t="s">
        <v>176</v>
      </c>
      <c r="F62" s="12" t="s">
        <v>177</v>
      </c>
      <c r="G62" s="14" t="s">
        <v>23</v>
      </c>
      <c r="H62" s="16">
        <v>565</v>
      </c>
    </row>
    <row r="63" spans="1:9" outlineLevel="1" x14ac:dyDescent="0.25">
      <c r="A63" s="2" t="s">
        <v>129</v>
      </c>
      <c r="B63" s="4" t="s">
        <v>178</v>
      </c>
      <c r="C63" s="6" t="s">
        <v>179</v>
      </c>
      <c r="D63" s="8" t="s">
        <v>180</v>
      </c>
      <c r="E63" s="10" t="s">
        <v>181</v>
      </c>
      <c r="F63" s="12" t="s">
        <v>182</v>
      </c>
      <c r="G63" s="14" t="s">
        <v>23</v>
      </c>
      <c r="H63" s="16">
        <v>565</v>
      </c>
    </row>
    <row r="64" spans="1:9" outlineLevel="1" x14ac:dyDescent="0.25">
      <c r="A64" s="2" t="s">
        <v>129</v>
      </c>
      <c r="B64" s="4" t="s">
        <v>183</v>
      </c>
      <c r="C64" s="6" t="s">
        <v>184</v>
      </c>
      <c r="D64" s="8" t="s">
        <v>185</v>
      </c>
      <c r="E64" s="10" t="s">
        <v>133</v>
      </c>
      <c r="F64" s="12" t="s">
        <v>134</v>
      </c>
      <c r="G64" s="14" t="s">
        <v>23</v>
      </c>
      <c r="H64" s="16">
        <v>1150</v>
      </c>
    </row>
    <row r="65" spans="1:8" outlineLevel="1" x14ac:dyDescent="0.25">
      <c r="A65" s="2" t="s">
        <v>129</v>
      </c>
      <c r="B65" s="4" t="s">
        <v>183</v>
      </c>
      <c r="C65" s="6" t="s">
        <v>184</v>
      </c>
      <c r="D65" s="8" t="s">
        <v>185</v>
      </c>
      <c r="E65" s="10" t="s">
        <v>186</v>
      </c>
      <c r="F65" s="12" t="s">
        <v>187</v>
      </c>
      <c r="G65" s="14" t="s">
        <v>23</v>
      </c>
      <c r="H65" s="16">
        <v>1243</v>
      </c>
    </row>
    <row r="66" spans="1:8" outlineLevel="1" x14ac:dyDescent="0.25">
      <c r="A66" s="2" t="s">
        <v>129</v>
      </c>
      <c r="B66" s="4" t="s">
        <v>183</v>
      </c>
      <c r="C66" s="6" t="s">
        <v>184</v>
      </c>
      <c r="D66" s="8" t="s">
        <v>185</v>
      </c>
      <c r="E66" s="10" t="s">
        <v>188</v>
      </c>
      <c r="F66" s="12" t="s">
        <v>189</v>
      </c>
      <c r="G66" s="14" t="s">
        <v>190</v>
      </c>
      <c r="H66" s="16">
        <v>5650</v>
      </c>
    </row>
    <row r="67" spans="1:8" outlineLevel="1" x14ac:dyDescent="0.25">
      <c r="A67" s="2" t="s">
        <v>129</v>
      </c>
      <c r="B67" s="4" t="s">
        <v>183</v>
      </c>
      <c r="C67" s="6" t="s">
        <v>184</v>
      </c>
      <c r="D67" s="8" t="s">
        <v>185</v>
      </c>
      <c r="E67" s="10" t="s">
        <v>191</v>
      </c>
      <c r="F67" s="12" t="s">
        <v>192</v>
      </c>
      <c r="G67" s="14" t="s">
        <v>23</v>
      </c>
      <c r="H67" s="16">
        <v>9113.4500000000007</v>
      </c>
    </row>
    <row r="68" spans="1:8" outlineLevel="1" x14ac:dyDescent="0.25">
      <c r="A68" s="2" t="s">
        <v>129</v>
      </c>
      <c r="B68" s="4" t="s">
        <v>183</v>
      </c>
      <c r="C68" s="6" t="s">
        <v>184</v>
      </c>
      <c r="D68" s="8" t="s">
        <v>185</v>
      </c>
      <c r="E68" s="10" t="s">
        <v>193</v>
      </c>
      <c r="F68" s="12" t="s">
        <v>194</v>
      </c>
      <c r="G68" s="14" t="s">
        <v>23</v>
      </c>
      <c r="H68" s="16">
        <v>1751.5</v>
      </c>
    </row>
    <row r="69" spans="1:8" outlineLevel="1" x14ac:dyDescent="0.25">
      <c r="A69" s="2" t="s">
        <v>129</v>
      </c>
      <c r="B69" s="4" t="s">
        <v>183</v>
      </c>
      <c r="C69" s="6" t="s">
        <v>184</v>
      </c>
      <c r="D69" s="8" t="s">
        <v>185</v>
      </c>
      <c r="E69" s="10" t="s">
        <v>195</v>
      </c>
      <c r="F69" s="12" t="s">
        <v>196</v>
      </c>
      <c r="G69" s="14" t="s">
        <v>23</v>
      </c>
      <c r="H69" s="16">
        <v>5650</v>
      </c>
    </row>
    <row r="70" spans="1:8" outlineLevel="1" x14ac:dyDescent="0.25">
      <c r="A70" s="2" t="s">
        <v>129</v>
      </c>
      <c r="B70" s="4" t="s">
        <v>183</v>
      </c>
      <c r="C70" s="6" t="s">
        <v>184</v>
      </c>
      <c r="D70" s="8" t="s">
        <v>185</v>
      </c>
      <c r="E70" s="10" t="s">
        <v>197</v>
      </c>
      <c r="F70" s="12" t="s">
        <v>198</v>
      </c>
      <c r="G70" s="14" t="s">
        <v>23</v>
      </c>
      <c r="H70" s="16">
        <v>33900</v>
      </c>
    </row>
    <row r="71" spans="1:8" outlineLevel="1" x14ac:dyDescent="0.25">
      <c r="A71" s="2" t="s">
        <v>129</v>
      </c>
      <c r="B71" s="4" t="s">
        <v>102</v>
      </c>
      <c r="C71" s="6" t="s">
        <v>199</v>
      </c>
      <c r="D71" s="8" t="s">
        <v>200</v>
      </c>
      <c r="E71" s="10" t="s">
        <v>201</v>
      </c>
      <c r="F71" s="12" t="s">
        <v>202</v>
      </c>
      <c r="G71" s="14" t="s">
        <v>203</v>
      </c>
      <c r="H71" s="16">
        <v>545</v>
      </c>
    </row>
    <row r="72" spans="1:8" x14ac:dyDescent="0.25">
      <c r="H72" s="17">
        <f>SUM(H50:H71)</f>
        <v>94889.81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2026-05-12T17:50:45Z</dcterms:created>
  <dcterms:modified xsi:type="dcterms:W3CDTF">2026-05-12T17:51:25Z</dcterms:modified>
</cp:coreProperties>
</file>