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5443013B-4620-495A-8D55-2F3D1B928A82}" xr6:coauthVersionLast="47" xr6:coauthVersionMax="47" xr10:uidLastSave="{00000000-0000-0000-0000-000000000000}"/>
  <bookViews>
    <workbookView xWindow="-120" yWindow="-120" windowWidth="29040" windowHeight="15720" xr2:uid="{EC0E48DF-3AA8-458C-80DC-6874254425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J51" i="1"/>
  <c r="I51" i="1"/>
  <c r="H51" i="1"/>
  <c r="G51" i="1"/>
  <c r="J47" i="1"/>
  <c r="I47" i="1"/>
  <c r="H47" i="1"/>
  <c r="G47" i="1"/>
  <c r="J24" i="1"/>
  <c r="I24" i="1"/>
  <c r="H24" i="1"/>
  <c r="G24" i="1"/>
  <c r="J11" i="1"/>
  <c r="I11" i="1"/>
  <c r="H11" i="1"/>
  <c r="G11" i="1"/>
</calcChain>
</file>

<file path=xl/sharedStrings.xml><?xml version="1.0" encoding="utf-8"?>
<sst xmlns="http://schemas.openxmlformats.org/spreadsheetml/2006/main" count="257" uniqueCount="178">
  <si>
    <t>Listado de Facturas de sujeto excluido emitidos (Agrupados por proveedor)</t>
  </si>
  <si>
    <t>Facturas de sujeto excluido</t>
  </si>
  <si>
    <t xml:space="preserve">Fecha </t>
  </si>
  <si>
    <t xml:space="preserve">Número de documento	</t>
  </si>
  <si>
    <t xml:space="preserve">Código de generación </t>
  </si>
  <si>
    <t xml:space="preserve">Número de control </t>
  </si>
  <si>
    <t xml:space="preserve">Sello de recepción </t>
  </si>
  <si>
    <t xml:space="preserve">Descripción del documento </t>
  </si>
  <si>
    <t xml:space="preserve">Neto		</t>
  </si>
  <si>
    <t xml:space="preserve">Renta    </t>
  </si>
  <si>
    <t xml:space="preserve">Retención Iva </t>
  </si>
  <si>
    <t xml:space="preserve">Monto    </t>
  </si>
  <si>
    <t xml:space="preserve">DIA00                                                                                                     </t>
  </si>
  <si>
    <t>12/01/2024</t>
  </si>
  <si>
    <t>SE00000003</t>
  </si>
  <si>
    <t xml:space="preserve">D65ACF09-32C8-463A-8C80-7938E2060F57    </t>
  </si>
  <si>
    <t xml:space="preserve">DTE-14-00010001-000000000000003         </t>
  </si>
  <si>
    <t>2024E12329CA9EAD417EA16E4C43C51FB10ESVN5</t>
  </si>
  <si>
    <t xml:space="preserve">                                                                                </t>
  </si>
  <si>
    <t>SE00000004</t>
  </si>
  <si>
    <t xml:space="preserve">E4C3036B-3F04-4152-9CB9-475C3A2077CE    </t>
  </si>
  <si>
    <t xml:space="preserve">DTE-14-00010001-000000000000004         </t>
  </si>
  <si>
    <t>2024B6ECA437757A4DF6872EB8FE985FF491ZF7J</t>
  </si>
  <si>
    <t>SE00000005</t>
  </si>
  <si>
    <t xml:space="preserve">8E4C47F3-C33A-44A5-A43D-7C4702414BB9    </t>
  </si>
  <si>
    <t xml:space="preserve">DTE-14-00010001-000000000000005         </t>
  </si>
  <si>
    <t>2024B94424ABA9FF4DDFBF348E729BEADEC9MFP7</t>
  </si>
  <si>
    <t>13/01/2024</t>
  </si>
  <si>
    <t>SE00000006</t>
  </si>
  <si>
    <t xml:space="preserve">                                        </t>
  </si>
  <si>
    <t xml:space="preserve">PRUEBA DE TEST                                                                  </t>
  </si>
  <si>
    <t>17/01/2024</t>
  </si>
  <si>
    <t>SE00000007</t>
  </si>
  <si>
    <t xml:space="preserve">TEST DE PRUEBA                                                                  </t>
  </si>
  <si>
    <t xml:space="preserve">EDW00                                                                                                     </t>
  </si>
  <si>
    <t>05/02/2024</t>
  </si>
  <si>
    <t>SE00000008</t>
  </si>
  <si>
    <t xml:space="preserve">30AED189-38F0-409B-A93E-01A6F43A8A1B    </t>
  </si>
  <si>
    <t xml:space="preserve">DTE-14-00010001-000000000000008         </t>
  </si>
  <si>
    <t>2024AB4EE7B4E1064459B9C3E9F8A40DA0FFYXQA</t>
  </si>
  <si>
    <t>SE00000009</t>
  </si>
  <si>
    <t xml:space="preserve">07A2A4B3-B1BD-4822-9D35-9D0D15212DB8    </t>
  </si>
  <si>
    <t xml:space="preserve">DTE-14-00010001-000000000000009         </t>
  </si>
  <si>
    <t>202450D7C884C2BC426790F652C63FA3224F03TU</t>
  </si>
  <si>
    <t>06/02/2024</t>
  </si>
  <si>
    <t>SE00000011</t>
  </si>
  <si>
    <t xml:space="preserve">242905A0-F170-4634-B7FF-D3E2D10DAA22    </t>
  </si>
  <si>
    <t xml:space="preserve">DTE-14-00010001-000000000000011         </t>
  </si>
  <si>
    <t>2024C45AEEECE6BB420BB9D337AFF4AD400AQCFE</t>
  </si>
  <si>
    <t>SE00000013</t>
  </si>
  <si>
    <t xml:space="preserve">019C5DAF-3CC1-4AA2-9C19-0DFC1112458A    </t>
  </si>
  <si>
    <t xml:space="preserve">DTE-14-00010001-000000000000013         </t>
  </si>
  <si>
    <t>20245076754C6B0A45C9B89105F31456BD57XDSZ</t>
  </si>
  <si>
    <t>SE00000014</t>
  </si>
  <si>
    <t>09/02/2024</t>
  </si>
  <si>
    <t>SE00000015</t>
  </si>
  <si>
    <t xml:space="preserve">28DDF2E2-3F4F-4CDF-B095-EC7C2382B54B    </t>
  </si>
  <si>
    <t xml:space="preserve">DTE-14-00010001-000000000000015         </t>
  </si>
  <si>
    <t>2024FDE3039C9B514CE996EDE3E4DECB3CC2DONM</t>
  </si>
  <si>
    <t>14/02/2024</t>
  </si>
  <si>
    <t>SE00000016</t>
  </si>
  <si>
    <t xml:space="preserve">760A5790-49CE-4CA8-AB0D-E5D9605B19C0    </t>
  </si>
  <si>
    <t xml:space="preserve">DTE-14-00010001-000000000000016         </t>
  </si>
  <si>
    <t>2024D0F2D1E766DC420F80BC9F0A5CF78622EUP5</t>
  </si>
  <si>
    <t>SE00000017</t>
  </si>
  <si>
    <t xml:space="preserve">266A5287-C512-4B9B-B6AA-ADEF610692D4    </t>
  </si>
  <si>
    <t xml:space="preserve">DTE-14-00010001-000000000000017         </t>
  </si>
  <si>
    <t>2024B103AA4912E543A78CE7F4B526F3A2D54YAG</t>
  </si>
  <si>
    <t xml:space="preserve">CREADO PARA ANULAR SE15                                                         </t>
  </si>
  <si>
    <t>21/02/2024</t>
  </si>
  <si>
    <t>SE00000018</t>
  </si>
  <si>
    <t xml:space="preserve">04529498-1B3D-4C09-977E-A386BCD2AD30    </t>
  </si>
  <si>
    <t xml:space="preserve">DTE-14-00010001-000000000000018         </t>
  </si>
  <si>
    <t>202445A7A17B156C40EC8A491F03CAA61D94ABWO</t>
  </si>
  <si>
    <t>SE00000021</t>
  </si>
  <si>
    <t xml:space="preserve">42D7BF7B-61DE-4DBA-B8F2-FE02D7127FEC    </t>
  </si>
  <si>
    <t xml:space="preserve">DTE-14-00010001-000000000000021         </t>
  </si>
  <si>
    <t>202494648660F65244FB8B4EBC0D6CE3D282LKQA</t>
  </si>
  <si>
    <t>SE00000022</t>
  </si>
  <si>
    <t xml:space="preserve">83048E87-7799-42A1-8A9E-6FB6A49FF4C9    </t>
  </si>
  <si>
    <t xml:space="preserve">DTE-14-00010001-000000000000022         </t>
  </si>
  <si>
    <t>2024B969F3026B53453BAE05DB03185AC9FAKRK8</t>
  </si>
  <si>
    <t xml:space="preserve">JOS05                                                                                                     </t>
  </si>
  <si>
    <t>SE00000012</t>
  </si>
  <si>
    <t xml:space="preserve">D23B271A-A864-4D42-ABAC-A07CAB37737E    </t>
  </si>
  <si>
    <t xml:space="preserve">DTE-14-00010001-000000000000012         </t>
  </si>
  <si>
    <t>2024A869D8947ABD455FBDDA6F1A16907DA1KBPC</t>
  </si>
  <si>
    <t>SE00000019</t>
  </si>
  <si>
    <t xml:space="preserve">04B6593E-7E35-48A1-B360-0F823799836A    </t>
  </si>
  <si>
    <t xml:space="preserve">DTE-14-00010001-000000000000019         </t>
  </si>
  <si>
    <t>2024EE70BD9A4D534E4FBEE7E1218507BB0COA0Z</t>
  </si>
  <si>
    <t>SE00000020</t>
  </si>
  <si>
    <t xml:space="preserve">6FF23DD2-377A-4ED0-8A05-C721D34F65F2    </t>
  </si>
  <si>
    <t xml:space="preserve">DTE-14-00010001-000000000000020         </t>
  </si>
  <si>
    <t>2024D5A49296DDC94F1CB8351C1BA77C3DE4QB8A</t>
  </si>
  <si>
    <t>SE00000023</t>
  </si>
  <si>
    <t xml:space="preserve">4C2AD36D-9CC2-44C8-AD16-5B40143A7C5F    </t>
  </si>
  <si>
    <t xml:space="preserve">DTE-14-00010001-000000000000023         </t>
  </si>
  <si>
    <t>202442D4AC8E2EBA4C3797FB3E4F5E08D7DC3WNZ</t>
  </si>
  <si>
    <t>SE00000025</t>
  </si>
  <si>
    <t xml:space="preserve">D1528F4D-B5F6-4243-9909-5A8DD9E4B4FA    </t>
  </si>
  <si>
    <t xml:space="preserve">DTE-14-00010001-000000000000025         </t>
  </si>
  <si>
    <t>202444DF4F86A9794B8EB571A009CD5CB942QK12</t>
  </si>
  <si>
    <t>15/03/2024</t>
  </si>
  <si>
    <t>SE00000026</t>
  </si>
  <si>
    <t xml:space="preserve">DAF6BAB7-A898-4BD8-8C55-9D7AA9A0D8ED    </t>
  </si>
  <si>
    <t xml:space="preserve">DTE-14-00010001-000000000000026         </t>
  </si>
  <si>
    <t>20249EABE1BD9A4C4D79B9F2DBD53EA7E5BC2DJS</t>
  </si>
  <si>
    <t>SE00000027</t>
  </si>
  <si>
    <t xml:space="preserve">FE11D0E2-A32D-4C08-991A-4176EE562361    </t>
  </si>
  <si>
    <t xml:space="preserve">DTE-14-00010001-000000000000027         </t>
  </si>
  <si>
    <t>20243C705043124F4D3D91B4AD1A50B8C23DOPLC</t>
  </si>
  <si>
    <t>SE00000028</t>
  </si>
  <si>
    <t xml:space="preserve">DB0E256A-B50B-4934-B724-8EF10B7FDB90    </t>
  </si>
  <si>
    <t xml:space="preserve">DTE-14-00010001-000000000000028         </t>
  </si>
  <si>
    <t>20242438590530B842178265218CA220EAA7ABCD</t>
  </si>
  <si>
    <t>SE00000029</t>
  </si>
  <si>
    <t xml:space="preserve">8279E111-C4EE-4ABE-B82A-BFAEC86C13D5    </t>
  </si>
  <si>
    <t xml:space="preserve">DTE-14-00010001-000000000000029         </t>
  </si>
  <si>
    <t>2024A6920806A4D2463CB886A0296085FA4AZQMS</t>
  </si>
  <si>
    <t>18/03/2024</t>
  </si>
  <si>
    <t>SE00000031</t>
  </si>
  <si>
    <t xml:space="preserve">A2210AB7-941A-4E5D-8E86-454AA855C579    </t>
  </si>
  <si>
    <t xml:space="preserve">DTE-14-00010001-000000000000031         </t>
  </si>
  <si>
    <t>20243BA11941A92843A5BD7D2C7E28A8286CMZ7Y</t>
  </si>
  <si>
    <t>SE00000032</t>
  </si>
  <si>
    <t xml:space="preserve">3076D362-6D86-4DC3-A3B5-43D7EFEB07D9    </t>
  </si>
  <si>
    <t xml:space="preserve">DTE-14-00010001-000000000000032         </t>
  </si>
  <si>
    <t>20249D03EB75C1804756A34566ED366917D4ZCAJ</t>
  </si>
  <si>
    <t>SE00000033</t>
  </si>
  <si>
    <t xml:space="preserve">4F27B3E2-B4E5-4159-BB3C-328197258A3B    </t>
  </si>
  <si>
    <t xml:space="preserve">DTE-14-00010001-000000000000033         </t>
  </si>
  <si>
    <t>20247B97C27352AB47F5A1A6ABC5B33C19CCMECO</t>
  </si>
  <si>
    <t>19/03/2024</t>
  </si>
  <si>
    <t>SE00000034</t>
  </si>
  <si>
    <t xml:space="preserve">38EE9856-97F8-4C81-9F6F-C92010855D9A    </t>
  </si>
  <si>
    <t xml:space="preserve">DTE-14-00010001-000000000000034         </t>
  </si>
  <si>
    <t>202461B79FEC86F2405FA3F64D30E8B78AC8XE7L</t>
  </si>
  <si>
    <t xml:space="preserve">PRUEBA                                                                          </t>
  </si>
  <si>
    <t>26/04/2024</t>
  </si>
  <si>
    <t>SE00000035</t>
  </si>
  <si>
    <t xml:space="preserve">241CBBCC-22E4-4A53-8067-B54FB32E885E    </t>
  </si>
  <si>
    <t xml:space="preserve">DTE-14-00010001-000000000000035         </t>
  </si>
  <si>
    <t>2024ABD3A242FD754FE38A4770A1EA575FC7KVH4</t>
  </si>
  <si>
    <t>SE00000036</t>
  </si>
  <si>
    <t xml:space="preserve">CE62A825-658A-403A-84E7-C8672624FB9B    </t>
  </si>
  <si>
    <t xml:space="preserve">DTE-14-00010001-000000000000036         </t>
  </si>
  <si>
    <t>2024A6F2E01CD7314E779D1D23944197B8ADOL9B</t>
  </si>
  <si>
    <t>03/10/2024</t>
  </si>
  <si>
    <t>SE00000039</t>
  </si>
  <si>
    <t xml:space="preserve">9F6AF94A-5CAF-47BA-856F-35D9E5C5835E    </t>
  </si>
  <si>
    <t xml:space="preserve">DTE-14-00010001-000000000000039         </t>
  </si>
  <si>
    <t>2024B569B37C09204056BBD555D5D6779B45LKZO</t>
  </si>
  <si>
    <t>SE00000040</t>
  </si>
  <si>
    <t xml:space="preserve">5A5D0553-F7F4-4FE5-B08B-78CA174CB3D2    </t>
  </si>
  <si>
    <t xml:space="preserve">DTE-14-00010001-000000000000040         </t>
  </si>
  <si>
    <t>2024DEC24AFAD9AD447993AFBE78F5F6CA27JNZI</t>
  </si>
  <si>
    <t>SE00000041</t>
  </si>
  <si>
    <t xml:space="preserve">FE1F99C6-76A9-455C-8EA9-DA2C3B63F82B    </t>
  </si>
  <si>
    <t xml:space="preserve">DTE-14-00010001-000000000000041         </t>
  </si>
  <si>
    <t>2024A3B12D7D13A846D2B58247525C35DB1EIZ14</t>
  </si>
  <si>
    <t>SE00000042</t>
  </si>
  <si>
    <t>25/10/2024</t>
  </si>
  <si>
    <t>SE00000001</t>
  </si>
  <si>
    <t xml:space="preserve">E1138F51-922C-42D2-B32A-DB639B58DDDA    </t>
  </si>
  <si>
    <t xml:space="preserve">DTE-14-M001P060-000000000000001         </t>
  </si>
  <si>
    <t>08/10/2025</t>
  </si>
  <si>
    <t xml:space="preserve">MAL00                                                                                                     </t>
  </si>
  <si>
    <t xml:space="preserve">402D55D4-9B9B-4056-82EF-5DCE56EDC0B6    </t>
  </si>
  <si>
    <t xml:space="preserve">DTE-14-00010001-000000000000001         </t>
  </si>
  <si>
    <t>2024600FE98FE8B34EF7B336A34CC3297B3B4SNB</t>
  </si>
  <si>
    <t>SE00000002</t>
  </si>
  <si>
    <t xml:space="preserve">MAR05                                                                                                     </t>
  </si>
  <si>
    <t>16/05/2024</t>
  </si>
  <si>
    <t>SE00000037</t>
  </si>
  <si>
    <t xml:space="preserve">A322596D-D651-4363-BA85-4185B84B86EA    </t>
  </si>
  <si>
    <t xml:space="preserve">DTE-14-00010001-000000000000037         </t>
  </si>
  <si>
    <t>2024AD5AAA58086A4C1AAEB62A1EA087DC4F6HB2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</si>
</sst>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\ \ \ \ "/>
    <numFmt numFmtId="165" formatCode="@\_x0009_\_x0009_\_x0009_\_x0009_\_x0009_"/>
    <numFmt numFmtId="166" formatCode="@\_x0009_\_x0009_\_x0009_\_x0009_\_x0009_\ \ "/>
    <numFmt numFmtId="167" formatCode="@\_x0009_\_x0009_\_x0009_\_x0009_\ "/>
    <numFmt numFmtId="168" formatCode="@\_x0009_\_x0009_\_x0009_\_x0009_\_x0009_\ "/>
    <numFmt numFmtId="169" formatCode="@\_x0009_\_x0009_\_x0009_\_x0009_\_x0009_\_x0009_\_x0009_"/>
    <numFmt numFmtId="170" formatCode="&quot;$&quot;###0.00\_x0009_"/>
    <numFmt numFmtId="171" formatCode="&quot;$&quot;###0.00\ "/>
    <numFmt numFmtId="172" formatCode="&quot;$&quot;###0.00\_x0009_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1E78-416A-4898-A3E6-0290D30AA789}">
  <dimension ref="A1:K54"/>
  <sheetViews>
    <sheetView tabSelected="1" topLeftCell="A19" workbookViewId="0"/>
  </sheetViews>
  <sheetFormatPr baseColWidth="10" defaultRowHeight="15" outlineLevelRow="1" x14ac:dyDescent="0.25"/>
  <cols>
    <col min="1" max="1" width="12.7109375" style="2" customWidth="1"/>
    <col min="2" max="2" width="15.7109375" style="4" customWidth="1"/>
    <col min="3" max="3" width="40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11.7109375" style="14" customWidth="1"/>
    <col min="8" max="8" width="11.7109375" style="16" customWidth="1"/>
    <col min="9" max="9" width="11.7109375" style="18" customWidth="1"/>
    <col min="10" max="10" width="11.7109375" style="16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17" t="s">
        <v>11</v>
      </c>
    </row>
    <row r="5" spans="1:11" x14ac:dyDescent="0.25">
      <c r="A5" s="20" t="s">
        <v>12</v>
      </c>
      <c r="B5" s="21"/>
      <c r="C5" s="22"/>
      <c r="D5" s="23"/>
      <c r="E5" s="24"/>
      <c r="F5" s="25"/>
      <c r="G5" s="26"/>
      <c r="H5" s="27"/>
      <c r="I5" s="28"/>
      <c r="J5" s="27"/>
      <c r="K5" s="29"/>
    </row>
    <row r="6" spans="1:11" outlineLevel="1" x14ac:dyDescent="0.25">
      <c r="A6" s="2" t="s">
        <v>13</v>
      </c>
      <c r="B6" s="4" t="s">
        <v>14</v>
      </c>
      <c r="C6" s="6" t="s">
        <v>15</v>
      </c>
      <c r="D6" s="8" t="s">
        <v>16</v>
      </c>
      <c r="E6" s="10" t="s">
        <v>17</v>
      </c>
      <c r="F6" s="12" t="s">
        <v>18</v>
      </c>
      <c r="G6" s="14">
        <v>50</v>
      </c>
      <c r="H6" s="16">
        <v>5</v>
      </c>
      <c r="I6" s="18">
        <v>0</v>
      </c>
      <c r="J6" s="16">
        <v>45</v>
      </c>
    </row>
    <row r="7" spans="1:11" outlineLevel="1" x14ac:dyDescent="0.25">
      <c r="A7" s="2" t="s">
        <v>13</v>
      </c>
      <c r="B7" s="4" t="s">
        <v>19</v>
      </c>
      <c r="C7" s="6" t="s">
        <v>20</v>
      </c>
      <c r="D7" s="8" t="s">
        <v>21</v>
      </c>
      <c r="E7" s="10" t="s">
        <v>22</v>
      </c>
      <c r="F7" s="12" t="s">
        <v>18</v>
      </c>
      <c r="G7" s="14">
        <v>50</v>
      </c>
      <c r="H7" s="16">
        <v>0</v>
      </c>
      <c r="I7" s="18">
        <v>0</v>
      </c>
      <c r="J7" s="16">
        <v>50</v>
      </c>
    </row>
    <row r="8" spans="1:11" outlineLevel="1" x14ac:dyDescent="0.25">
      <c r="A8" s="2" t="s">
        <v>13</v>
      </c>
      <c r="B8" s="4" t="s">
        <v>23</v>
      </c>
      <c r="C8" s="6" t="s">
        <v>24</v>
      </c>
      <c r="D8" s="8" t="s">
        <v>25</v>
      </c>
      <c r="E8" s="10" t="s">
        <v>26</v>
      </c>
      <c r="F8" s="12" t="s">
        <v>18</v>
      </c>
      <c r="G8" s="14">
        <v>50</v>
      </c>
      <c r="H8" s="16">
        <v>0</v>
      </c>
      <c r="I8" s="18">
        <v>0</v>
      </c>
      <c r="J8" s="16">
        <v>50</v>
      </c>
    </row>
    <row r="9" spans="1:11" outlineLevel="1" x14ac:dyDescent="0.25">
      <c r="A9" s="2" t="s">
        <v>27</v>
      </c>
      <c r="B9" s="4" t="s">
        <v>28</v>
      </c>
      <c r="C9" s="6" t="s">
        <v>29</v>
      </c>
      <c r="D9" s="8" t="s">
        <v>29</v>
      </c>
      <c r="E9" s="10" t="s">
        <v>29</v>
      </c>
      <c r="F9" s="12" t="s">
        <v>30</v>
      </c>
      <c r="G9" s="14">
        <v>100</v>
      </c>
      <c r="H9" s="16">
        <v>0</v>
      </c>
      <c r="I9" s="18">
        <v>0</v>
      </c>
      <c r="J9" s="16">
        <v>100</v>
      </c>
    </row>
    <row r="10" spans="1:11" outlineLevel="1" x14ac:dyDescent="0.25">
      <c r="A10" s="2" t="s">
        <v>31</v>
      </c>
      <c r="B10" s="4" t="s">
        <v>32</v>
      </c>
      <c r="C10" s="6" t="s">
        <v>29</v>
      </c>
      <c r="D10" s="8" t="s">
        <v>29</v>
      </c>
      <c r="E10" s="10" t="s">
        <v>29</v>
      </c>
      <c r="F10" s="12" t="s">
        <v>33</v>
      </c>
      <c r="G10" s="14">
        <v>100</v>
      </c>
      <c r="H10" s="16">
        <v>10</v>
      </c>
      <c r="I10" s="18">
        <v>1</v>
      </c>
      <c r="J10" s="16">
        <v>89</v>
      </c>
    </row>
    <row r="11" spans="1:11" x14ac:dyDescent="0.25">
      <c r="G11" s="15">
        <f>SUM(G6:G10)</f>
        <v>350</v>
      </c>
      <c r="H11" s="17">
        <f>SUM(H6:H10)</f>
        <v>15</v>
      </c>
      <c r="I11" s="19">
        <f>SUM(I6:I10)</f>
        <v>1</v>
      </c>
      <c r="J11" s="17">
        <f>SUM(J6:J10)</f>
        <v>334</v>
      </c>
    </row>
    <row r="12" spans="1:11" x14ac:dyDescent="0.25">
      <c r="A12" s="20" t="s">
        <v>34</v>
      </c>
      <c r="B12" s="21"/>
      <c r="C12" s="22"/>
      <c r="D12" s="23"/>
      <c r="E12" s="24"/>
      <c r="F12" s="25"/>
      <c r="G12" s="26"/>
      <c r="H12" s="27"/>
      <c r="I12" s="28"/>
      <c r="J12" s="27"/>
      <c r="K12" s="29"/>
    </row>
    <row r="13" spans="1:11" outlineLevel="1" x14ac:dyDescent="0.25">
      <c r="A13" s="2" t="s">
        <v>35</v>
      </c>
      <c r="B13" s="4" t="s">
        <v>36</v>
      </c>
      <c r="C13" s="6" t="s">
        <v>37</v>
      </c>
      <c r="D13" s="8" t="s">
        <v>38</v>
      </c>
      <c r="E13" s="10" t="s">
        <v>39</v>
      </c>
      <c r="F13" s="12" t="s">
        <v>18</v>
      </c>
      <c r="G13" s="14">
        <v>100</v>
      </c>
      <c r="H13" s="16">
        <v>10</v>
      </c>
      <c r="I13" s="18">
        <v>0</v>
      </c>
      <c r="J13" s="16">
        <v>90</v>
      </c>
    </row>
    <row r="14" spans="1:11" outlineLevel="1" x14ac:dyDescent="0.25">
      <c r="A14" s="2" t="s">
        <v>35</v>
      </c>
      <c r="B14" s="4" t="s">
        <v>40</v>
      </c>
      <c r="C14" s="6" t="s">
        <v>41</v>
      </c>
      <c r="D14" s="8" t="s">
        <v>42</v>
      </c>
      <c r="E14" s="10" t="s">
        <v>43</v>
      </c>
      <c r="F14" s="12" t="s">
        <v>18</v>
      </c>
      <c r="G14" s="14">
        <v>100</v>
      </c>
      <c r="H14" s="16">
        <v>0</v>
      </c>
      <c r="I14" s="18">
        <v>0</v>
      </c>
      <c r="J14" s="16">
        <v>100</v>
      </c>
    </row>
    <row r="15" spans="1:11" outlineLevel="1" x14ac:dyDescent="0.25">
      <c r="A15" s="2" t="s">
        <v>44</v>
      </c>
      <c r="B15" s="4" t="s">
        <v>45</v>
      </c>
      <c r="C15" s="6" t="s">
        <v>46</v>
      </c>
      <c r="D15" s="8" t="s">
        <v>47</v>
      </c>
      <c r="E15" s="10" t="s">
        <v>48</v>
      </c>
      <c r="F15" s="12" t="s">
        <v>18</v>
      </c>
      <c r="G15" s="14">
        <v>50</v>
      </c>
      <c r="H15" s="16">
        <v>5</v>
      </c>
      <c r="I15" s="18">
        <v>0</v>
      </c>
      <c r="J15" s="16">
        <v>45</v>
      </c>
    </row>
    <row r="16" spans="1:11" outlineLevel="1" x14ac:dyDescent="0.25">
      <c r="A16" s="2" t="s">
        <v>44</v>
      </c>
      <c r="B16" s="4" t="s">
        <v>49</v>
      </c>
      <c r="C16" s="6" t="s">
        <v>50</v>
      </c>
      <c r="D16" s="8" t="s">
        <v>51</v>
      </c>
      <c r="E16" s="10" t="s">
        <v>52</v>
      </c>
      <c r="F16" s="12" t="s">
        <v>18</v>
      </c>
      <c r="G16" s="14">
        <v>50</v>
      </c>
      <c r="H16" s="16">
        <v>5</v>
      </c>
      <c r="I16" s="18">
        <v>0</v>
      </c>
      <c r="J16" s="16">
        <v>45</v>
      </c>
    </row>
    <row r="17" spans="1:11" outlineLevel="1" x14ac:dyDescent="0.25">
      <c r="A17" s="2" t="s">
        <v>44</v>
      </c>
      <c r="B17" s="4" t="s">
        <v>53</v>
      </c>
      <c r="C17" s="6" t="s">
        <v>29</v>
      </c>
      <c r="D17" s="8" t="s">
        <v>29</v>
      </c>
      <c r="E17" s="10" t="s">
        <v>29</v>
      </c>
      <c r="F17" s="12" t="s">
        <v>18</v>
      </c>
      <c r="G17" s="14">
        <v>50</v>
      </c>
      <c r="H17" s="16">
        <v>5</v>
      </c>
      <c r="I17" s="18">
        <v>0</v>
      </c>
      <c r="J17" s="16">
        <v>45</v>
      </c>
    </row>
    <row r="18" spans="1:11" outlineLevel="1" x14ac:dyDescent="0.25">
      <c r="A18" s="2" t="s">
        <v>54</v>
      </c>
      <c r="B18" s="4" t="s">
        <v>55</v>
      </c>
      <c r="C18" s="6" t="s">
        <v>56</v>
      </c>
      <c r="D18" s="8" t="s">
        <v>57</v>
      </c>
      <c r="E18" s="10" t="s">
        <v>58</v>
      </c>
      <c r="F18" s="12" t="s">
        <v>18</v>
      </c>
      <c r="G18" s="14">
        <v>50</v>
      </c>
      <c r="H18" s="16">
        <v>5</v>
      </c>
      <c r="I18" s="18">
        <v>0</v>
      </c>
      <c r="J18" s="16">
        <v>45</v>
      </c>
    </row>
    <row r="19" spans="1:11" outlineLevel="1" x14ac:dyDescent="0.25">
      <c r="A19" s="2" t="s">
        <v>59</v>
      </c>
      <c r="B19" s="4" t="s">
        <v>60</v>
      </c>
      <c r="C19" s="6" t="s">
        <v>61</v>
      </c>
      <c r="D19" s="8" t="s">
        <v>62</v>
      </c>
      <c r="E19" s="10" t="s">
        <v>63</v>
      </c>
      <c r="F19" s="12" t="s">
        <v>18</v>
      </c>
      <c r="G19" s="14">
        <v>100</v>
      </c>
      <c r="H19" s="16">
        <v>10</v>
      </c>
      <c r="I19" s="18">
        <v>0</v>
      </c>
      <c r="J19" s="16">
        <v>90</v>
      </c>
    </row>
    <row r="20" spans="1:11" outlineLevel="1" x14ac:dyDescent="0.25">
      <c r="A20" s="2" t="s">
        <v>59</v>
      </c>
      <c r="B20" s="4" t="s">
        <v>64</v>
      </c>
      <c r="C20" s="6" t="s">
        <v>65</v>
      </c>
      <c r="D20" s="8" t="s">
        <v>66</v>
      </c>
      <c r="E20" s="10" t="s">
        <v>67</v>
      </c>
      <c r="F20" s="12" t="s">
        <v>68</v>
      </c>
      <c r="G20" s="14">
        <v>100</v>
      </c>
      <c r="H20" s="16">
        <v>10</v>
      </c>
      <c r="I20" s="18">
        <v>0</v>
      </c>
      <c r="J20" s="16">
        <v>90</v>
      </c>
    </row>
    <row r="21" spans="1:11" outlineLevel="1" x14ac:dyDescent="0.25">
      <c r="A21" s="2" t="s">
        <v>69</v>
      </c>
      <c r="B21" s="4" t="s">
        <v>70</v>
      </c>
      <c r="C21" s="6" t="s">
        <v>71</v>
      </c>
      <c r="D21" s="8" t="s">
        <v>72</v>
      </c>
      <c r="E21" s="10" t="s">
        <v>73</v>
      </c>
      <c r="F21" s="12" t="s">
        <v>18</v>
      </c>
      <c r="G21" s="14">
        <v>250</v>
      </c>
      <c r="H21" s="16">
        <v>25</v>
      </c>
      <c r="I21" s="18">
        <v>0</v>
      </c>
      <c r="J21" s="16">
        <v>225</v>
      </c>
    </row>
    <row r="22" spans="1:11" outlineLevel="1" x14ac:dyDescent="0.25">
      <c r="A22" s="2" t="s">
        <v>69</v>
      </c>
      <c r="B22" s="4" t="s">
        <v>74</v>
      </c>
      <c r="C22" s="6" t="s">
        <v>75</v>
      </c>
      <c r="D22" s="8" t="s">
        <v>76</v>
      </c>
      <c r="E22" s="10" t="s">
        <v>77</v>
      </c>
      <c r="F22" s="12" t="s">
        <v>18</v>
      </c>
      <c r="G22" s="14">
        <v>50</v>
      </c>
      <c r="H22" s="16">
        <v>5</v>
      </c>
      <c r="I22" s="18">
        <v>0</v>
      </c>
      <c r="J22" s="16">
        <v>45</v>
      </c>
    </row>
    <row r="23" spans="1:11" outlineLevel="1" x14ac:dyDescent="0.25">
      <c r="A23" s="2" t="s">
        <v>69</v>
      </c>
      <c r="B23" s="4" t="s">
        <v>78</v>
      </c>
      <c r="C23" s="6" t="s">
        <v>79</v>
      </c>
      <c r="D23" s="8" t="s">
        <v>80</v>
      </c>
      <c r="E23" s="10" t="s">
        <v>81</v>
      </c>
      <c r="F23" s="12" t="s">
        <v>18</v>
      </c>
      <c r="G23" s="14">
        <v>50</v>
      </c>
      <c r="H23" s="16">
        <v>0</v>
      </c>
      <c r="I23" s="18">
        <v>0</v>
      </c>
      <c r="J23" s="16">
        <v>50</v>
      </c>
    </row>
    <row r="24" spans="1:11" x14ac:dyDescent="0.25">
      <c r="G24" s="15">
        <f>SUM(G13:G23)</f>
        <v>950</v>
      </c>
      <c r="H24" s="17">
        <f>SUM(H13:H23)</f>
        <v>80</v>
      </c>
      <c r="I24" s="19">
        <f>SUM(I13:I23)</f>
        <v>0</v>
      </c>
      <c r="J24" s="17">
        <f>SUM(J13:J23)</f>
        <v>870</v>
      </c>
    </row>
    <row r="25" spans="1:11" x14ac:dyDescent="0.25">
      <c r="A25" s="20" t="s">
        <v>82</v>
      </c>
      <c r="B25" s="21"/>
      <c r="C25" s="22"/>
      <c r="D25" s="23"/>
      <c r="E25" s="24"/>
      <c r="F25" s="25"/>
      <c r="G25" s="26"/>
      <c r="H25" s="27"/>
      <c r="I25" s="28"/>
      <c r="J25" s="27"/>
      <c r="K25" s="29"/>
    </row>
    <row r="26" spans="1:11" outlineLevel="1" x14ac:dyDescent="0.25">
      <c r="A26" s="2" t="s">
        <v>44</v>
      </c>
      <c r="B26" s="4" t="s">
        <v>83</v>
      </c>
      <c r="C26" s="6" t="s">
        <v>84</v>
      </c>
      <c r="D26" s="8" t="s">
        <v>85</v>
      </c>
      <c r="E26" s="10" t="s">
        <v>86</v>
      </c>
      <c r="F26" s="12" t="s">
        <v>18</v>
      </c>
      <c r="G26" s="14">
        <v>50</v>
      </c>
      <c r="H26" s="16">
        <v>5</v>
      </c>
      <c r="I26" s="18">
        <v>0</v>
      </c>
      <c r="J26" s="16">
        <v>45</v>
      </c>
    </row>
    <row r="27" spans="1:11" outlineLevel="1" x14ac:dyDescent="0.25">
      <c r="A27" s="2" t="s">
        <v>69</v>
      </c>
      <c r="B27" s="4" t="s">
        <v>87</v>
      </c>
      <c r="C27" s="6" t="s">
        <v>88</v>
      </c>
      <c r="D27" s="8" t="s">
        <v>89</v>
      </c>
      <c r="E27" s="10" t="s">
        <v>90</v>
      </c>
      <c r="F27" s="12" t="s">
        <v>18</v>
      </c>
      <c r="G27" s="14">
        <v>110</v>
      </c>
      <c r="H27" s="16">
        <v>0</v>
      </c>
      <c r="I27" s="18">
        <v>0</v>
      </c>
      <c r="J27" s="16">
        <v>110</v>
      </c>
    </row>
    <row r="28" spans="1:11" outlineLevel="1" x14ac:dyDescent="0.25">
      <c r="A28" s="2" t="s">
        <v>69</v>
      </c>
      <c r="B28" s="4" t="s">
        <v>91</v>
      </c>
      <c r="C28" s="6" t="s">
        <v>92</v>
      </c>
      <c r="D28" s="8" t="s">
        <v>93</v>
      </c>
      <c r="E28" s="10" t="s">
        <v>94</v>
      </c>
      <c r="F28" s="12" t="s">
        <v>18</v>
      </c>
      <c r="G28" s="14">
        <v>150</v>
      </c>
      <c r="H28" s="16">
        <v>10</v>
      </c>
      <c r="I28" s="18">
        <v>0</v>
      </c>
      <c r="J28" s="16">
        <v>140</v>
      </c>
    </row>
    <row r="29" spans="1:11" outlineLevel="1" x14ac:dyDescent="0.25">
      <c r="A29" s="2" t="s">
        <v>69</v>
      </c>
      <c r="B29" s="4" t="s">
        <v>95</v>
      </c>
      <c r="C29" s="6" t="s">
        <v>96</v>
      </c>
      <c r="D29" s="8" t="s">
        <v>97</v>
      </c>
      <c r="E29" s="10" t="s">
        <v>98</v>
      </c>
      <c r="F29" s="12" t="s">
        <v>18</v>
      </c>
      <c r="G29" s="14">
        <v>350</v>
      </c>
      <c r="H29" s="16">
        <v>0</v>
      </c>
      <c r="I29" s="18">
        <v>0</v>
      </c>
      <c r="J29" s="16">
        <v>350</v>
      </c>
    </row>
    <row r="30" spans="1:11" outlineLevel="1" x14ac:dyDescent="0.25">
      <c r="A30" s="2" t="s">
        <v>69</v>
      </c>
      <c r="B30" s="4" t="s">
        <v>99</v>
      </c>
      <c r="C30" s="6" t="s">
        <v>100</v>
      </c>
      <c r="D30" s="8" t="s">
        <v>101</v>
      </c>
      <c r="E30" s="10" t="s">
        <v>102</v>
      </c>
      <c r="F30" s="12" t="s">
        <v>18</v>
      </c>
      <c r="G30" s="14">
        <v>50</v>
      </c>
      <c r="H30" s="16">
        <v>5</v>
      </c>
      <c r="I30" s="18">
        <v>0</v>
      </c>
      <c r="J30" s="16">
        <v>45</v>
      </c>
    </row>
    <row r="31" spans="1:11" outlineLevel="1" x14ac:dyDescent="0.25">
      <c r="A31" s="2" t="s">
        <v>103</v>
      </c>
      <c r="B31" s="4" t="s">
        <v>104</v>
      </c>
      <c r="C31" s="6" t="s">
        <v>105</v>
      </c>
      <c r="D31" s="8" t="s">
        <v>106</v>
      </c>
      <c r="E31" s="10" t="s">
        <v>107</v>
      </c>
      <c r="F31" s="12" t="s">
        <v>18</v>
      </c>
      <c r="G31" s="14">
        <v>50</v>
      </c>
      <c r="H31" s="16">
        <v>5</v>
      </c>
      <c r="I31" s="18">
        <v>0</v>
      </c>
      <c r="J31" s="16">
        <v>45</v>
      </c>
    </row>
    <row r="32" spans="1:11" outlineLevel="1" x14ac:dyDescent="0.25">
      <c r="A32" s="2" t="s">
        <v>103</v>
      </c>
      <c r="B32" s="4" t="s">
        <v>108</v>
      </c>
      <c r="C32" s="6" t="s">
        <v>109</v>
      </c>
      <c r="D32" s="8" t="s">
        <v>110</v>
      </c>
      <c r="E32" s="10" t="s">
        <v>111</v>
      </c>
      <c r="F32" s="12" t="s">
        <v>18</v>
      </c>
      <c r="G32" s="14">
        <v>50</v>
      </c>
      <c r="H32" s="16">
        <v>0</v>
      </c>
      <c r="I32" s="18">
        <v>0</v>
      </c>
      <c r="J32" s="16">
        <v>50</v>
      </c>
    </row>
    <row r="33" spans="1:11" outlineLevel="1" x14ac:dyDescent="0.25">
      <c r="A33" s="2" t="s">
        <v>103</v>
      </c>
      <c r="B33" s="4" t="s">
        <v>112</v>
      </c>
      <c r="C33" s="6" t="s">
        <v>113</v>
      </c>
      <c r="D33" s="8" t="s">
        <v>114</v>
      </c>
      <c r="E33" s="10" t="s">
        <v>115</v>
      </c>
      <c r="F33" s="12" t="s">
        <v>18</v>
      </c>
      <c r="G33" s="14">
        <v>50</v>
      </c>
      <c r="H33" s="16">
        <v>0</v>
      </c>
      <c r="I33" s="18">
        <v>0</v>
      </c>
      <c r="J33" s="16">
        <v>50</v>
      </c>
    </row>
    <row r="34" spans="1:11" outlineLevel="1" x14ac:dyDescent="0.25">
      <c r="A34" s="2" t="s">
        <v>103</v>
      </c>
      <c r="B34" s="4" t="s">
        <v>116</v>
      </c>
      <c r="C34" s="6" t="s">
        <v>117</v>
      </c>
      <c r="D34" s="8" t="s">
        <v>118</v>
      </c>
      <c r="E34" s="10" t="s">
        <v>119</v>
      </c>
      <c r="F34" s="12" t="s">
        <v>18</v>
      </c>
      <c r="G34" s="14">
        <v>50</v>
      </c>
      <c r="H34" s="16">
        <v>5</v>
      </c>
      <c r="I34" s="18">
        <v>0</v>
      </c>
      <c r="J34" s="16">
        <v>45</v>
      </c>
    </row>
    <row r="35" spans="1:11" outlineLevel="1" x14ac:dyDescent="0.25">
      <c r="A35" s="2" t="s">
        <v>120</v>
      </c>
      <c r="B35" s="4" t="s">
        <v>121</v>
      </c>
      <c r="C35" s="6" t="s">
        <v>122</v>
      </c>
      <c r="D35" s="8" t="s">
        <v>123</v>
      </c>
      <c r="E35" s="10" t="s">
        <v>124</v>
      </c>
      <c r="F35" s="12" t="s">
        <v>18</v>
      </c>
      <c r="G35" s="14">
        <v>150</v>
      </c>
      <c r="H35" s="16">
        <v>0</v>
      </c>
      <c r="I35" s="18">
        <v>0</v>
      </c>
      <c r="J35" s="16">
        <v>150</v>
      </c>
    </row>
    <row r="36" spans="1:11" outlineLevel="1" x14ac:dyDescent="0.25">
      <c r="A36" s="2" t="s">
        <v>120</v>
      </c>
      <c r="B36" s="4" t="s">
        <v>125</v>
      </c>
      <c r="C36" s="6" t="s">
        <v>126</v>
      </c>
      <c r="D36" s="8" t="s">
        <v>127</v>
      </c>
      <c r="E36" s="10" t="s">
        <v>128</v>
      </c>
      <c r="F36" s="12" t="s">
        <v>18</v>
      </c>
      <c r="G36" s="14">
        <v>50</v>
      </c>
      <c r="H36" s="16">
        <v>5</v>
      </c>
      <c r="I36" s="18">
        <v>0</v>
      </c>
      <c r="J36" s="16">
        <v>45</v>
      </c>
    </row>
    <row r="37" spans="1:11" outlineLevel="1" x14ac:dyDescent="0.25">
      <c r="A37" s="2" t="s">
        <v>120</v>
      </c>
      <c r="B37" s="4" t="s">
        <v>129</v>
      </c>
      <c r="C37" s="6" t="s">
        <v>130</v>
      </c>
      <c r="D37" s="8" t="s">
        <v>131</v>
      </c>
      <c r="E37" s="10" t="s">
        <v>132</v>
      </c>
      <c r="F37" s="12" t="s">
        <v>18</v>
      </c>
      <c r="G37" s="14">
        <v>100</v>
      </c>
      <c r="H37" s="16">
        <v>10</v>
      </c>
      <c r="I37" s="18">
        <v>0</v>
      </c>
      <c r="J37" s="16">
        <v>90</v>
      </c>
    </row>
    <row r="38" spans="1:11" outlineLevel="1" x14ac:dyDescent="0.25">
      <c r="A38" s="2" t="s">
        <v>133</v>
      </c>
      <c r="B38" s="4" t="s">
        <v>134</v>
      </c>
      <c r="C38" s="6" t="s">
        <v>135</v>
      </c>
      <c r="D38" s="8" t="s">
        <v>136</v>
      </c>
      <c r="E38" s="10" t="s">
        <v>137</v>
      </c>
      <c r="F38" s="12" t="s">
        <v>138</v>
      </c>
      <c r="G38" s="14">
        <v>100</v>
      </c>
      <c r="H38" s="16">
        <v>10</v>
      </c>
      <c r="I38" s="18">
        <v>0</v>
      </c>
      <c r="J38" s="16">
        <v>90</v>
      </c>
    </row>
    <row r="39" spans="1:11" outlineLevel="1" x14ac:dyDescent="0.25">
      <c r="A39" s="2" t="s">
        <v>139</v>
      </c>
      <c r="B39" s="4" t="s">
        <v>140</v>
      </c>
      <c r="C39" s="6" t="s">
        <v>141</v>
      </c>
      <c r="D39" s="8" t="s">
        <v>142</v>
      </c>
      <c r="E39" s="10" t="s">
        <v>143</v>
      </c>
      <c r="F39" s="12" t="s">
        <v>138</v>
      </c>
      <c r="G39" s="14">
        <v>100</v>
      </c>
      <c r="H39" s="16">
        <v>10</v>
      </c>
      <c r="I39" s="18">
        <v>0</v>
      </c>
      <c r="J39" s="16">
        <v>90</v>
      </c>
    </row>
    <row r="40" spans="1:11" outlineLevel="1" x14ac:dyDescent="0.25">
      <c r="A40" s="2" t="s">
        <v>139</v>
      </c>
      <c r="B40" s="4" t="s">
        <v>144</v>
      </c>
      <c r="C40" s="6" t="s">
        <v>145</v>
      </c>
      <c r="D40" s="8" t="s">
        <v>146</v>
      </c>
      <c r="E40" s="10" t="s">
        <v>147</v>
      </c>
      <c r="F40" s="12" t="s">
        <v>18</v>
      </c>
      <c r="G40" s="14">
        <v>61.06</v>
      </c>
      <c r="H40" s="16">
        <v>6.11</v>
      </c>
      <c r="I40" s="18">
        <v>0</v>
      </c>
      <c r="J40" s="16">
        <v>54.95</v>
      </c>
    </row>
    <row r="41" spans="1:11" outlineLevel="1" x14ac:dyDescent="0.25">
      <c r="A41" s="2" t="s">
        <v>148</v>
      </c>
      <c r="B41" s="4" t="s">
        <v>149</v>
      </c>
      <c r="C41" s="6" t="s">
        <v>150</v>
      </c>
      <c r="D41" s="8" t="s">
        <v>151</v>
      </c>
      <c r="E41" s="10" t="s">
        <v>152</v>
      </c>
      <c r="F41" s="12" t="s">
        <v>18</v>
      </c>
      <c r="G41" s="14">
        <v>50</v>
      </c>
      <c r="H41" s="16">
        <v>0</v>
      </c>
      <c r="I41" s="18">
        <v>0</v>
      </c>
      <c r="J41" s="16">
        <v>50</v>
      </c>
    </row>
    <row r="42" spans="1:11" outlineLevel="1" x14ac:dyDescent="0.25">
      <c r="A42" s="2" t="s">
        <v>148</v>
      </c>
      <c r="B42" s="4" t="s">
        <v>153</v>
      </c>
      <c r="C42" s="6" t="s">
        <v>154</v>
      </c>
      <c r="D42" s="8" t="s">
        <v>155</v>
      </c>
      <c r="E42" s="10" t="s">
        <v>156</v>
      </c>
      <c r="F42" s="12" t="s">
        <v>18</v>
      </c>
      <c r="G42" s="14">
        <v>60</v>
      </c>
      <c r="H42" s="16">
        <v>0</v>
      </c>
      <c r="I42" s="18">
        <v>0</v>
      </c>
      <c r="J42" s="16">
        <v>60</v>
      </c>
    </row>
    <row r="43" spans="1:11" outlineLevel="1" x14ac:dyDescent="0.25">
      <c r="A43" s="2" t="s">
        <v>148</v>
      </c>
      <c r="B43" s="4" t="s">
        <v>157</v>
      </c>
      <c r="C43" s="6" t="s">
        <v>158</v>
      </c>
      <c r="D43" s="8" t="s">
        <v>159</v>
      </c>
      <c r="E43" s="10" t="s">
        <v>160</v>
      </c>
      <c r="F43" s="12" t="s">
        <v>18</v>
      </c>
      <c r="G43" s="14">
        <v>50</v>
      </c>
      <c r="H43" s="16">
        <v>5</v>
      </c>
      <c r="I43" s="18">
        <v>0</v>
      </c>
      <c r="J43" s="16">
        <v>45</v>
      </c>
    </row>
    <row r="44" spans="1:11" outlineLevel="1" x14ac:dyDescent="0.25">
      <c r="A44" s="2" t="s">
        <v>148</v>
      </c>
      <c r="B44" s="4" t="s">
        <v>161</v>
      </c>
      <c r="C44" s="6" t="s">
        <v>29</v>
      </c>
      <c r="D44" s="8" t="s">
        <v>29</v>
      </c>
      <c r="E44" s="10" t="s">
        <v>29</v>
      </c>
      <c r="F44" s="12" t="s">
        <v>18</v>
      </c>
      <c r="G44" s="14">
        <v>61.06</v>
      </c>
      <c r="H44" s="16">
        <v>6.11</v>
      </c>
      <c r="I44" s="18">
        <v>0</v>
      </c>
      <c r="J44" s="16">
        <v>54.95</v>
      </c>
    </row>
    <row r="45" spans="1:11" outlineLevel="1" x14ac:dyDescent="0.25">
      <c r="A45" s="2" t="s">
        <v>162</v>
      </c>
      <c r="B45" s="4" t="s">
        <v>163</v>
      </c>
      <c r="C45" s="6" t="s">
        <v>164</v>
      </c>
      <c r="D45" s="8" t="s">
        <v>165</v>
      </c>
      <c r="E45" s="10" t="s">
        <v>29</v>
      </c>
      <c r="F45" s="12" t="s">
        <v>18</v>
      </c>
      <c r="G45" s="14">
        <v>198</v>
      </c>
      <c r="H45" s="16">
        <v>19.8</v>
      </c>
      <c r="I45" s="18">
        <v>0</v>
      </c>
      <c r="J45" s="16">
        <v>178.2</v>
      </c>
    </row>
    <row r="46" spans="1:11" outlineLevel="1" x14ac:dyDescent="0.25">
      <c r="A46" s="2" t="s">
        <v>166</v>
      </c>
      <c r="B46" s="4" t="s">
        <v>163</v>
      </c>
      <c r="C46" s="6" t="s">
        <v>29</v>
      </c>
      <c r="D46" s="8" t="s">
        <v>29</v>
      </c>
      <c r="E46" s="10" t="s">
        <v>29</v>
      </c>
      <c r="F46" s="12" t="s">
        <v>18</v>
      </c>
      <c r="G46" s="14">
        <v>8.6999999999999993</v>
      </c>
      <c r="H46" s="16">
        <v>0.87</v>
      </c>
      <c r="I46" s="18">
        <v>0</v>
      </c>
      <c r="J46" s="16">
        <v>7.83</v>
      </c>
    </row>
    <row r="47" spans="1:11" x14ac:dyDescent="0.25">
      <c r="G47" s="15">
        <f>SUM(G26:G46)</f>
        <v>1898.82</v>
      </c>
      <c r="H47" s="17">
        <f>SUM(H26:H46)</f>
        <v>102.89</v>
      </c>
      <c r="I47" s="19">
        <f>SUM(I26:I46)</f>
        <v>0</v>
      </c>
      <c r="J47" s="17">
        <f>SUM(J26:J46)</f>
        <v>1795.93</v>
      </c>
    </row>
    <row r="48" spans="1:11" x14ac:dyDescent="0.25">
      <c r="A48" s="20" t="s">
        <v>167</v>
      </c>
      <c r="B48" s="21"/>
      <c r="C48" s="22"/>
      <c r="D48" s="23"/>
      <c r="E48" s="24"/>
      <c r="F48" s="25"/>
      <c r="G48" s="26"/>
      <c r="H48" s="27"/>
      <c r="I48" s="28"/>
      <c r="J48" s="27"/>
      <c r="K48" s="29"/>
    </row>
    <row r="49" spans="1:11" outlineLevel="1" x14ac:dyDescent="0.25">
      <c r="A49" s="2" t="s">
        <v>13</v>
      </c>
      <c r="B49" s="4" t="s">
        <v>163</v>
      </c>
      <c r="C49" s="6" t="s">
        <v>168</v>
      </c>
      <c r="D49" s="8" t="s">
        <v>169</v>
      </c>
      <c r="E49" s="10" t="s">
        <v>170</v>
      </c>
      <c r="F49" s="12" t="s">
        <v>18</v>
      </c>
      <c r="G49" s="14">
        <v>59.8</v>
      </c>
      <c r="H49" s="16">
        <v>5.98</v>
      </c>
      <c r="I49" s="18">
        <v>0</v>
      </c>
      <c r="J49" s="16">
        <v>53.82</v>
      </c>
    </row>
    <row r="50" spans="1:11" outlineLevel="1" x14ac:dyDescent="0.25">
      <c r="A50" s="2" t="s">
        <v>13</v>
      </c>
      <c r="B50" s="4" t="s">
        <v>171</v>
      </c>
      <c r="C50" s="6" t="s">
        <v>29</v>
      </c>
      <c r="D50" s="8" t="s">
        <v>29</v>
      </c>
      <c r="E50" s="10" t="s">
        <v>29</v>
      </c>
      <c r="F50" s="12" t="s">
        <v>18</v>
      </c>
      <c r="G50" s="14">
        <v>50</v>
      </c>
      <c r="H50" s="16">
        <v>5</v>
      </c>
      <c r="I50" s="18">
        <v>0</v>
      </c>
      <c r="J50" s="16">
        <v>51.5</v>
      </c>
    </row>
    <row r="51" spans="1:11" x14ac:dyDescent="0.25">
      <c r="G51" s="15">
        <f>SUM(G49:G50)</f>
        <v>109.8</v>
      </c>
      <c r="H51" s="17">
        <f>SUM(H49:H50)</f>
        <v>10.98</v>
      </c>
      <c r="I51" s="19">
        <f>SUM(I49:I50)</f>
        <v>0</v>
      </c>
      <c r="J51" s="17">
        <f>SUM(J49:J50)</f>
        <v>105.32</v>
      </c>
    </row>
    <row r="52" spans="1:11" x14ac:dyDescent="0.25">
      <c r="A52" s="20" t="s">
        <v>172</v>
      </c>
      <c r="B52" s="21"/>
      <c r="C52" s="22"/>
      <c r="D52" s="23"/>
      <c r="E52" s="24"/>
      <c r="F52" s="25"/>
      <c r="G52" s="26"/>
      <c r="H52" s="27"/>
      <c r="I52" s="28"/>
      <c r="J52" s="27"/>
      <c r="K52" s="29"/>
    </row>
    <row r="53" spans="1:11" outlineLevel="1" x14ac:dyDescent="0.25">
      <c r="A53" s="2" t="s">
        <v>173</v>
      </c>
      <c r="B53" s="4" t="s">
        <v>174</v>
      </c>
      <c r="C53" s="6" t="s">
        <v>175</v>
      </c>
      <c r="D53" s="8" t="s">
        <v>176</v>
      </c>
      <c r="E53" s="10" t="s">
        <v>177</v>
      </c>
      <c r="F53" s="12" t="s">
        <v>18</v>
      </c>
      <c r="G53" s="14">
        <v>50</v>
      </c>
      <c r="H53" s="16">
        <v>5</v>
      </c>
      <c r="I53" s="18">
        <v>0</v>
      </c>
      <c r="J53" s="16">
        <v>45</v>
      </c>
    </row>
    <row r="54" spans="1:11" x14ac:dyDescent="0.25">
      <c r="G54" s="15">
        <f>SUM(G53:G53)</f>
        <v>50</v>
      </c>
      <c r="H54" s="17">
        <f>SUM(H53:H53)</f>
        <v>5</v>
      </c>
      <c r="I54" s="19">
        <f>SUM(I53:I53)</f>
        <v>0</v>
      </c>
      <c r="J54" s="17">
        <f>SUM(J53:J53)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2025-10-21T16:47:38Z</dcterms:created>
  <dcterms:modified xsi:type="dcterms:W3CDTF">2025-10-21T16:49:47Z</dcterms:modified>
</cp:coreProperties>
</file>