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E0A9413A-3E20-4245-9944-F30D1D49D470}" xr6:coauthVersionLast="47" xr6:coauthVersionMax="47" xr10:uidLastSave="{00000000-0000-0000-0000-000000000000}"/>
  <bookViews>
    <workbookView xWindow="-120" yWindow="-120" windowWidth="29040" windowHeight="15720" xr2:uid="{53480AD6-A8B9-44CC-8C63-558BE405A42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1" l="1"/>
  <c r="R8" i="1"/>
  <c r="P8" i="1"/>
  <c r="O8" i="1"/>
  <c r="M8" i="1"/>
  <c r="L8" i="1"/>
</calcChain>
</file>

<file path=xl/sharedStrings.xml><?xml version="1.0" encoding="utf-8"?>
<sst xmlns="http://schemas.openxmlformats.org/spreadsheetml/2006/main" count="45" uniqueCount="32">
  <si>
    <t>Resumen de movimientos de inventario por entradas y salidas (incluye marca, modelo , lote y fecha de vencimiento)</t>
  </si>
  <si>
    <t>Resumen de movimientos de inventario por entradas y salidas _x000D_del 01/01/2025 al 30/09/2025</t>
  </si>
  <si>
    <t xml:space="preserve">Marca </t>
  </si>
  <si>
    <t xml:space="preserve">modelo </t>
  </si>
  <si>
    <t xml:space="preserve">Codigo	</t>
  </si>
  <si>
    <t xml:space="preserve">Nombre </t>
  </si>
  <si>
    <t xml:space="preserve">Familia </t>
  </si>
  <si>
    <t xml:space="preserve">Fecha de ingreso </t>
  </si>
  <si>
    <t xml:space="preserve">Proveedor </t>
  </si>
  <si>
    <t xml:space="preserve">Lote </t>
  </si>
  <si>
    <t xml:space="preserve">Fecha de vencimiento  </t>
  </si>
  <si>
    <t xml:space="preserve">Saldo Inicial </t>
  </si>
  <si>
    <t xml:space="preserve">Cantidad Entradas </t>
  </si>
  <si>
    <t xml:space="preserve">Costo Entrada </t>
  </si>
  <si>
    <t xml:space="preserve">Monto Entrada </t>
  </si>
  <si>
    <t xml:space="preserve">Cantidad Salidas </t>
  </si>
  <si>
    <t xml:space="preserve">Costo Salida </t>
  </si>
  <si>
    <t xml:space="preserve">Monto Salida </t>
  </si>
  <si>
    <t xml:space="preserve">Saldo Final </t>
  </si>
  <si>
    <t xml:space="preserve">Saldo Costo </t>
  </si>
  <si>
    <t xml:space="preserve">Saldo Monto </t>
  </si>
  <si>
    <t xml:space="preserve">Sin marca                                                                                 </t>
  </si>
  <si>
    <t xml:space="preserve">Sin modelo                                                                                </t>
  </si>
  <si>
    <t xml:space="preserve">020101001                </t>
  </si>
  <si>
    <t xml:space="preserve">ContaPortable Básico 1 Empresa                                                                      </t>
  </si>
  <si>
    <t xml:space="preserve">SOFTWARE                                </t>
  </si>
  <si>
    <t xml:space="preserve">  /  /    </t>
  </si>
  <si>
    <t xml:space="preserve">Sin lote de inventario                  </t>
  </si>
  <si>
    <t xml:space="preserve">020101003                </t>
  </si>
  <si>
    <t xml:space="preserve">ContaPortable Avanzado 5 empresas                                                                   </t>
  </si>
  <si>
    <t xml:space="preserve">020102003                </t>
  </si>
  <si>
    <t xml:space="preserve">ContaPortable Inventario 1 Empresa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</si>
</sst>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@\_x0009_\ \ \ "/>
    <numFmt numFmtId="165" formatCode="@\_x0009_\_x0009_"/>
    <numFmt numFmtId="166" formatCode="@\ \ \ \ \ \ "/>
    <numFmt numFmtId="167" formatCode="@\ \ \ \ \ \ \ "/>
    <numFmt numFmtId="168" formatCode="@\ \ \ \ \ \ \ \ \ \_x0009_\ \ \ "/>
    <numFmt numFmtId="169" formatCode="@\ \ \ \ \_x0009_\ \ "/>
    <numFmt numFmtId="170" formatCode="@\ \ \ \ "/>
    <numFmt numFmtId="171" formatCode="@\ \ \ \ \ \ \ \ \ \ \ \ \ \ \ \ \ \ \ \ \ "/>
    <numFmt numFmtId="172" formatCode="###0.00\ \ \ \ \ \ \ "/>
    <numFmt numFmtId="173" formatCode="###0.00\ \ \ \ \ \ \ \ \ \ \ "/>
    <numFmt numFmtId="174" formatCode="&quot;$&quot;#,##0.00\ \ \ \ \ "/>
    <numFmt numFmtId="175" formatCode="&quot;$&quot;#,##0.00\_x0009_\ "/>
    <numFmt numFmtId="176" formatCode="###0.00\_x0009_\_x0009_\ \ \ "/>
    <numFmt numFmtId="177" formatCode="&quot;$&quot;#,##0.00\_x0009_\ \ \ "/>
    <numFmt numFmtId="178" formatCode="###0.00\_x0009_\_x0009_"/>
    <numFmt numFmtId="179" formatCode="&quot;$&quot;#,##0.00\ \ \ "/>
    <numFmt numFmtId="180" formatCode="&quot;$&quot;#,##0.00\_x0009_\ 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72" fontId="0" fillId="0" borderId="0" xfId="0" applyNumberFormat="1"/>
    <xf numFmtId="172" fontId="1" fillId="2" borderId="0" xfId="0" applyNumberFormat="1" applyFont="1" applyFill="1"/>
    <xf numFmtId="173" fontId="0" fillId="0" borderId="0" xfId="0" applyNumberFormat="1"/>
    <xf numFmtId="173" fontId="1" fillId="2" borderId="0" xfId="0" applyNumberFormat="1" applyFont="1" applyFill="1"/>
    <xf numFmtId="174" fontId="0" fillId="0" borderId="0" xfId="0" applyNumberFormat="1"/>
    <xf numFmtId="174" fontId="1" fillId="2" borderId="0" xfId="0" applyNumberFormat="1" applyFont="1" applyFill="1"/>
    <xf numFmtId="175" fontId="0" fillId="0" borderId="0" xfId="0" applyNumberFormat="1"/>
    <xf numFmtId="175" fontId="1" fillId="2" borderId="0" xfId="0" applyNumberFormat="1" applyFont="1" applyFill="1"/>
    <xf numFmtId="176" fontId="0" fillId="0" borderId="0" xfId="0" applyNumberFormat="1"/>
    <xf numFmtId="176" fontId="1" fillId="2" borderId="0" xfId="0" applyNumberFormat="1" applyFont="1" applyFill="1"/>
    <xf numFmtId="177" fontId="0" fillId="0" borderId="0" xfId="0" applyNumberFormat="1"/>
    <xf numFmtId="177" fontId="1" fillId="2" borderId="0" xfId="0" applyNumberFormat="1" applyFont="1" applyFill="1"/>
    <xf numFmtId="178" fontId="0" fillId="0" borderId="0" xfId="0" applyNumberFormat="1"/>
    <xf numFmtId="178" fontId="1" fillId="2" borderId="0" xfId="0" applyNumberFormat="1" applyFont="1" applyFill="1"/>
    <xf numFmtId="179" fontId="0" fillId="0" borderId="0" xfId="0" applyNumberFormat="1"/>
    <xf numFmtId="179" fontId="1" fillId="2" borderId="0" xfId="0" applyNumberFormat="1" applyFont="1" applyFill="1"/>
    <xf numFmtId="180" fontId="0" fillId="0" borderId="0" xfId="0" applyNumberFormat="1"/>
    <xf numFmtId="180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B3C01-8406-4726-86E1-62C43A486A59}">
  <dimension ref="A1:S8"/>
  <sheetViews>
    <sheetView tabSelected="1" workbookViewId="0"/>
  </sheetViews>
  <sheetFormatPr baseColWidth="10" defaultRowHeight="15" x14ac:dyDescent="0.25"/>
  <cols>
    <col min="1" max="2" width="90.7109375" style="2" customWidth="1"/>
    <col min="3" max="3" width="15.7109375" style="4" customWidth="1"/>
    <col min="4" max="4" width="40.7109375" style="6" customWidth="1"/>
    <col min="5" max="5" width="20.7109375" style="8" customWidth="1"/>
    <col min="6" max="6" width="11.7109375" style="10" customWidth="1"/>
    <col min="7" max="7" width="20.7109375" style="12" customWidth="1"/>
    <col min="8" max="8" width="15.7109375" style="14" customWidth="1"/>
    <col min="9" max="9" width="11.7109375" style="16" customWidth="1"/>
    <col min="10" max="10" width="11.7109375" style="18" customWidth="1"/>
    <col min="11" max="11" width="11.7109375" style="20" customWidth="1"/>
    <col min="12" max="12" width="11.7109375" style="22" customWidth="1"/>
    <col min="13" max="13" width="11.7109375" style="24" customWidth="1"/>
    <col min="14" max="14" width="11.7109375" style="26" customWidth="1"/>
    <col min="15" max="15" width="11.7109375" style="24" customWidth="1"/>
    <col min="16" max="16" width="11.7109375" style="28" customWidth="1"/>
    <col min="17" max="17" width="11.7109375" style="30" customWidth="1"/>
    <col min="18" max="18" width="11.7109375" style="32" customWidth="1"/>
    <col min="19" max="19" width="11.42578125" style="34"/>
  </cols>
  <sheetData>
    <row r="1" spans="1:19" x14ac:dyDescent="0.25">
      <c r="A1" s="1" t="s">
        <v>0</v>
      </c>
    </row>
    <row r="2" spans="1:19" x14ac:dyDescent="0.25">
      <c r="A2" s="2" t="s">
        <v>1</v>
      </c>
    </row>
    <row r="4" spans="1:19" x14ac:dyDescent="0.25">
      <c r="A4" s="3" t="s">
        <v>2</v>
      </c>
      <c r="B4" s="3" t="s">
        <v>3</v>
      </c>
      <c r="C4" s="5" t="s">
        <v>4</v>
      </c>
      <c r="D4" s="7" t="s">
        <v>5</v>
      </c>
      <c r="E4" s="9" t="s">
        <v>6</v>
      </c>
      <c r="F4" s="11" t="s">
        <v>7</v>
      </c>
      <c r="G4" s="13" t="s">
        <v>8</v>
      </c>
      <c r="H4" s="15" t="s">
        <v>9</v>
      </c>
      <c r="I4" s="17" t="s">
        <v>10</v>
      </c>
      <c r="J4" s="19" t="s">
        <v>11</v>
      </c>
      <c r="K4" s="21" t="s">
        <v>12</v>
      </c>
      <c r="L4" s="23" t="s">
        <v>13</v>
      </c>
      <c r="M4" s="25" t="s">
        <v>14</v>
      </c>
      <c r="N4" s="27" t="s">
        <v>15</v>
      </c>
      <c r="O4" s="25" t="s">
        <v>16</v>
      </c>
      <c r="P4" s="29" t="s">
        <v>17</v>
      </c>
      <c r="Q4" s="31" t="s">
        <v>18</v>
      </c>
      <c r="R4" s="33" t="s">
        <v>19</v>
      </c>
      <c r="S4" s="35" t="s">
        <v>20</v>
      </c>
    </row>
    <row r="5" spans="1:19" x14ac:dyDescent="0.25">
      <c r="A5" s="2" t="s">
        <v>21</v>
      </c>
      <c r="B5" s="2" t="s">
        <v>22</v>
      </c>
      <c r="C5" s="4" t="s">
        <v>23</v>
      </c>
      <c r="D5" s="6" t="s">
        <v>24</v>
      </c>
      <c r="E5" s="8" t="s">
        <v>25</v>
      </c>
      <c r="F5" s="10" t="s">
        <v>26</v>
      </c>
      <c r="H5" s="14" t="s">
        <v>27</v>
      </c>
      <c r="I5" s="16" t="s">
        <v>26</v>
      </c>
      <c r="J5" s="18">
        <v>-120</v>
      </c>
      <c r="K5" s="20">
        <v>0</v>
      </c>
      <c r="L5" s="22">
        <v>0</v>
      </c>
      <c r="M5" s="24">
        <v>0</v>
      </c>
      <c r="N5" s="26">
        <v>2</v>
      </c>
      <c r="O5" s="24">
        <v>122</v>
      </c>
      <c r="P5" s="28">
        <v>0</v>
      </c>
      <c r="Q5" s="30">
        <v>-122</v>
      </c>
      <c r="S5" s="34">
        <v>0</v>
      </c>
    </row>
    <row r="6" spans="1:19" x14ac:dyDescent="0.25">
      <c r="A6" s="2" t="s">
        <v>21</v>
      </c>
      <c r="B6" s="2" t="s">
        <v>22</v>
      </c>
      <c r="C6" s="4" t="s">
        <v>28</v>
      </c>
      <c r="D6" s="6" t="s">
        <v>29</v>
      </c>
      <c r="E6" s="8" t="s">
        <v>25</v>
      </c>
      <c r="F6" s="10" t="s">
        <v>26</v>
      </c>
      <c r="H6" s="14" t="s">
        <v>27</v>
      </c>
      <c r="I6" s="16" t="s">
        <v>26</v>
      </c>
      <c r="J6" s="18">
        <v>-68</v>
      </c>
      <c r="K6" s="20">
        <v>1</v>
      </c>
      <c r="L6" s="22">
        <v>0</v>
      </c>
      <c r="M6" s="24">
        <v>0</v>
      </c>
      <c r="N6" s="26">
        <v>1</v>
      </c>
      <c r="O6" s="24">
        <v>111</v>
      </c>
      <c r="P6" s="28">
        <v>110.62</v>
      </c>
      <c r="Q6" s="30">
        <v>-68</v>
      </c>
      <c r="S6" s="34">
        <v>0</v>
      </c>
    </row>
    <row r="7" spans="1:19" x14ac:dyDescent="0.25">
      <c r="A7" s="2" t="s">
        <v>21</v>
      </c>
      <c r="B7" s="2" t="s">
        <v>22</v>
      </c>
      <c r="C7" s="4" t="s">
        <v>30</v>
      </c>
      <c r="D7" s="6" t="s">
        <v>31</v>
      </c>
      <c r="E7" s="8" t="s">
        <v>25</v>
      </c>
      <c r="F7" s="10" t="s">
        <v>26</v>
      </c>
      <c r="H7" s="14" t="s">
        <v>27</v>
      </c>
      <c r="I7" s="16" t="s">
        <v>26</v>
      </c>
      <c r="J7" s="18">
        <v>-14</v>
      </c>
      <c r="K7" s="20">
        <v>1</v>
      </c>
      <c r="L7" s="22">
        <v>0</v>
      </c>
      <c r="M7" s="24">
        <v>0</v>
      </c>
      <c r="N7" s="26">
        <v>1</v>
      </c>
      <c r="O7" s="24">
        <v>1</v>
      </c>
      <c r="P7" s="28">
        <v>57.52</v>
      </c>
      <c r="Q7" s="30">
        <v>-14</v>
      </c>
      <c r="S7" s="34">
        <v>0</v>
      </c>
    </row>
    <row r="8" spans="1:19" x14ac:dyDescent="0.25">
      <c r="L8" s="23">
        <f>SUM(L5:L7)</f>
        <v>0</v>
      </c>
      <c r="M8" s="25">
        <f>SUM(M5:M7)</f>
        <v>0</v>
      </c>
      <c r="O8" s="25">
        <f>SUM(O5:O7)</f>
        <v>234</v>
      </c>
      <c r="P8" s="29">
        <f>SUM(P5:P7)</f>
        <v>168.14000000000001</v>
      </c>
      <c r="R8" s="33">
        <f>SUM(R5:R7)</f>
        <v>0</v>
      </c>
      <c r="S8" s="35">
        <f>SUM(S5:S7)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2025-09-26T16:31:57Z</dcterms:created>
  <dcterms:modified xsi:type="dcterms:W3CDTF">2025-09-26T16:32:06Z</dcterms:modified>
</cp:coreProperties>
</file>